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8195" windowHeight="12075"/>
  </bookViews>
  <sheets>
    <sheet name="ЦЗОД" sheetId="1" r:id="rId1"/>
  </sheets>
  <calcPr calcId="145621"/>
</workbook>
</file>

<file path=xl/calcChain.xml><?xml version="1.0" encoding="utf-8"?>
<calcChain xmlns="http://schemas.openxmlformats.org/spreadsheetml/2006/main">
  <c r="H602" i="1"/>
  <c r="H600"/>
  <c r="H598"/>
  <c r="H596"/>
  <c r="H594"/>
  <c r="H592"/>
  <c r="H590"/>
  <c r="H588"/>
  <c r="H586"/>
  <c r="H584"/>
  <c r="H582"/>
  <c r="H580"/>
  <c r="H578"/>
  <c r="H576"/>
  <c r="H574"/>
  <c r="H572"/>
  <c r="H570"/>
  <c r="H568"/>
  <c r="H566"/>
  <c r="H564"/>
  <c r="H562"/>
  <c r="H560"/>
  <c r="H558"/>
  <c r="H556"/>
  <c r="H554"/>
  <c r="H552"/>
  <c r="H550"/>
  <c r="H548"/>
  <c r="H546"/>
  <c r="H544"/>
  <c r="H542"/>
  <c r="H540"/>
  <c r="H538"/>
  <c r="H536"/>
  <c r="H534"/>
  <c r="H532"/>
  <c r="H530"/>
  <c r="H528"/>
  <c r="H526"/>
  <c r="H524"/>
  <c r="H522"/>
  <c r="H520"/>
  <c r="H518"/>
  <c r="H516"/>
  <c r="H514"/>
  <c r="H512"/>
  <c r="H510"/>
  <c r="H508"/>
  <c r="H506"/>
  <c r="H503"/>
  <c r="H501"/>
  <c r="H499"/>
  <c r="H497"/>
  <c r="H495"/>
  <c r="H493"/>
  <c r="H491"/>
  <c r="H489"/>
  <c r="H487"/>
  <c r="H485"/>
  <c r="H483"/>
  <c r="H480"/>
  <c r="H478"/>
  <c r="H476"/>
  <c r="H474"/>
  <c r="H472"/>
  <c r="H470"/>
  <c r="H468"/>
  <c r="H466"/>
  <c r="H464"/>
  <c r="H461"/>
  <c r="H459"/>
  <c r="H457"/>
  <c r="H455"/>
  <c r="H453"/>
  <c r="H451"/>
  <c r="H449"/>
  <c r="H447"/>
  <c r="H445"/>
  <c r="H443"/>
  <c r="H441"/>
  <c r="H439"/>
  <c r="H437"/>
  <c r="H435"/>
  <c r="H433"/>
  <c r="H431"/>
  <c r="H429"/>
  <c r="H427"/>
  <c r="H425"/>
  <c r="H423"/>
  <c r="H421"/>
  <c r="H419"/>
  <c r="H417"/>
  <c r="H415"/>
  <c r="H412"/>
  <c r="H410"/>
  <c r="H408"/>
  <c r="H406"/>
  <c r="H404"/>
  <c r="H402"/>
  <c r="H400"/>
  <c r="H398"/>
  <c r="H396"/>
  <c r="H394"/>
  <c r="H391"/>
  <c r="H389"/>
  <c r="H387"/>
  <c r="H385"/>
  <c r="H383"/>
  <c r="H381"/>
  <c r="H378"/>
  <c r="H376"/>
  <c r="H374"/>
  <c r="H372"/>
  <c r="H369"/>
  <c r="H367"/>
  <c r="H365"/>
  <c r="H363"/>
  <c r="H361"/>
  <c r="H359"/>
  <c r="H357"/>
  <c r="H355"/>
  <c r="H353"/>
  <c r="H351"/>
  <c r="H349"/>
  <c r="H346"/>
  <c r="H344"/>
  <c r="H342"/>
  <c r="H340"/>
  <c r="H338"/>
  <c r="H336"/>
  <c r="H334"/>
  <c r="H332"/>
  <c r="H330"/>
  <c r="H328"/>
  <c r="H326"/>
  <c r="H324"/>
  <c r="H322"/>
  <c r="H320"/>
  <c r="H318"/>
  <c r="H316"/>
  <c r="H314"/>
  <c r="H312"/>
  <c r="H310"/>
  <c r="H308"/>
  <c r="H306"/>
  <c r="H304"/>
  <c r="H302"/>
  <c r="H300"/>
  <c r="H298"/>
  <c r="H296"/>
  <c r="H294"/>
  <c r="H292"/>
  <c r="H290"/>
  <c r="H288"/>
  <c r="H286"/>
  <c r="H284"/>
  <c r="H282"/>
  <c r="H280"/>
  <c r="H278"/>
  <c r="H276"/>
  <c r="H274"/>
  <c r="H272"/>
  <c r="H270"/>
  <c r="H268"/>
  <c r="H266"/>
  <c r="H264"/>
  <c r="H262"/>
  <c r="H260"/>
  <c r="H258"/>
  <c r="H256"/>
  <c r="H254"/>
  <c r="H252"/>
  <c r="H250"/>
  <c r="H248"/>
  <c r="H246"/>
  <c r="H244"/>
  <c r="H242"/>
  <c r="H240"/>
  <c r="H238"/>
  <c r="H235"/>
  <c r="H233"/>
  <c r="H231"/>
  <c r="H229"/>
  <c r="H227"/>
  <c r="H225"/>
  <c r="H223"/>
  <c r="H221"/>
  <c r="H219"/>
  <c r="H217"/>
  <c r="H215"/>
  <c r="H213"/>
  <c r="H211"/>
  <c r="H209"/>
  <c r="H207"/>
  <c r="H205"/>
  <c r="H201"/>
  <c r="H199"/>
  <c r="H197"/>
  <c r="H195"/>
  <c r="H193"/>
  <c r="H191"/>
  <c r="H189"/>
  <c r="H187"/>
  <c r="H185"/>
  <c r="H183"/>
  <c r="H181"/>
  <c r="H179"/>
  <c r="H177"/>
  <c r="H175"/>
  <c r="H173"/>
  <c r="H171"/>
  <c r="H169"/>
  <c r="H167"/>
  <c r="H165"/>
  <c r="H163"/>
  <c r="H161"/>
  <c r="H159"/>
  <c r="H157"/>
  <c r="H155"/>
  <c r="H153"/>
  <c r="H151"/>
  <c r="H149"/>
  <c r="H147"/>
  <c r="H145"/>
  <c r="H143"/>
  <c r="H141"/>
  <c r="H139"/>
  <c r="H137"/>
  <c r="H135"/>
  <c r="H133"/>
  <c r="H131"/>
  <c r="H129"/>
  <c r="H127"/>
  <c r="H125"/>
  <c r="H123"/>
  <c r="H121"/>
  <c r="H119"/>
  <c r="H117"/>
  <c r="H115"/>
  <c r="H113"/>
  <c r="H111"/>
  <c r="H109"/>
  <c r="H107"/>
  <c r="H105"/>
  <c r="H103"/>
  <c r="H101"/>
  <c r="H99"/>
  <c r="H97"/>
  <c r="H95"/>
  <c r="H93"/>
  <c r="H91"/>
  <c r="H89"/>
  <c r="H87"/>
  <c r="H85"/>
  <c r="H83"/>
  <c r="H81"/>
  <c r="H79"/>
  <c r="H77"/>
  <c r="H75"/>
  <c r="H73"/>
  <c r="H71"/>
  <c r="H69"/>
  <c r="H67"/>
  <c r="H65"/>
  <c r="H63"/>
  <c r="H61"/>
  <c r="H59"/>
  <c r="H57"/>
  <c r="H55"/>
  <c r="H53"/>
  <c r="H51"/>
  <c r="H49"/>
  <c r="H47"/>
  <c r="H45"/>
  <c r="H43"/>
  <c r="H41"/>
  <c r="H39"/>
  <c r="H37"/>
  <c r="H35"/>
  <c r="H33"/>
  <c r="H31"/>
  <c r="H29"/>
  <c r="H27"/>
  <c r="H25"/>
  <c r="H23"/>
  <c r="H21"/>
  <c r="H19"/>
  <c r="H17"/>
  <c r="H15"/>
  <c r="H13"/>
  <c r="H11"/>
  <c r="H9"/>
</calcChain>
</file>

<file path=xl/sharedStrings.xml><?xml version="1.0" encoding="utf-8"?>
<sst xmlns="http://schemas.openxmlformats.org/spreadsheetml/2006/main" count="1193" uniqueCount="267">
  <si>
    <t>Найменування товару</t>
  </si>
  <si>
    <t xml:space="preserve">Ціна за одиницю товару згідно з договором, грн. </t>
  </si>
  <si>
    <t>Кількість</t>
  </si>
  <si>
    <t>Одиниці виміру</t>
  </si>
  <si>
    <t>Ціна без ПДВ, грн.</t>
  </si>
  <si>
    <t>ПДВ, грн.</t>
  </si>
  <si>
    <t>Код ДК  016:2010                5 знак</t>
  </si>
  <si>
    <t>(Код ДК 021:2015</t>
  </si>
  <si>
    <t>5 знак)</t>
  </si>
  <si>
    <t>№ лоту</t>
  </si>
  <si>
    <t>(у разі багатолотової закупівлі)</t>
  </si>
  <si>
    <t>Вуглегірська ТЕС</t>
  </si>
  <si>
    <t xml:space="preserve">Частини повітряних або вакуумних помп, повітряних компресорів, вентиляторів, </t>
  </si>
  <si>
    <t>витяжних шаф</t>
  </si>
  <si>
    <t>28.13.3</t>
  </si>
  <si>
    <t>(42124000-4)</t>
  </si>
  <si>
    <t>База (Рама) компресора у зборі</t>
  </si>
  <si>
    <t>шт.</t>
  </si>
  <si>
    <t>Блок холодильників ВШВ-2,3/230М</t>
  </si>
  <si>
    <t>Вкладиш  верхній ВШВ-2,3/230М</t>
  </si>
  <si>
    <t>Вкладиш компресора 402ВП4/220</t>
  </si>
  <si>
    <t>Вкладиш нижній ВШВ-2,3/230М</t>
  </si>
  <si>
    <t>Втулка робоча</t>
  </si>
  <si>
    <t>Втулка упругая</t>
  </si>
  <si>
    <t>Гільза 5 ступіні ВШВ-2,3/400</t>
  </si>
  <si>
    <t>Клапан</t>
  </si>
  <si>
    <t>Клапан  насосу скраплених газів 21НСГ-20/25АЛ</t>
  </si>
  <si>
    <t>Клапан  розвантажувального пристрію</t>
  </si>
  <si>
    <t>Клапан 5 ст.</t>
  </si>
  <si>
    <t>Клапан всмоктувальний 2ст.</t>
  </si>
  <si>
    <t>Клапан всмоктувальний</t>
  </si>
  <si>
    <t>Клапан нагнітальний 1ст.</t>
  </si>
  <si>
    <t>Клапан нагнітальний 2ст.</t>
  </si>
  <si>
    <t>Клапан постійного тиску</t>
  </si>
  <si>
    <t>Клапан запобіжний 1 ступіні ВШВ-2,3/230М</t>
  </si>
  <si>
    <t>Клапан  запобіжний 2 ступіні ВШВ-2,3/230М</t>
  </si>
  <si>
    <t>Клапан запобіжний 3 ступіні ВШВ-2,3/230М</t>
  </si>
  <si>
    <t>Клапан електромагнітний КЭМ-2 ВШВ-2,3/230М від мережі змінного струму 220 V/50Гц</t>
  </si>
  <si>
    <t>Кільце МП130</t>
  </si>
  <si>
    <t>Кільце МП165</t>
  </si>
  <si>
    <t>Кільце УП 40х2,5</t>
  </si>
  <si>
    <t>Кільце УП130х3,5</t>
  </si>
  <si>
    <t>Кільце УП165х4</t>
  </si>
  <si>
    <t>Кільце УП22х2</t>
  </si>
  <si>
    <t>Кільце УП70х2,5</t>
  </si>
  <si>
    <t>Кільце маслоподавальне</t>
  </si>
  <si>
    <t>Кільце поршня</t>
  </si>
  <si>
    <t>Комплект ЗІП для кап.ремонту компресора ВШВ-2,3/230М</t>
  </si>
  <si>
    <t>Крейцкопф 402ВП4/220</t>
  </si>
  <si>
    <t>Кривошипно-шатунний механізм</t>
  </si>
  <si>
    <t>Манжета (клапана постійного тиску) гума 20х8х4,5</t>
  </si>
  <si>
    <t>Насос масляний  компресора ВШВ 2,3/230М</t>
  </si>
  <si>
    <t>Зріджувач</t>
  </si>
  <si>
    <t>Палець  насосу скраплених газів 21НСГ-20/25АЛ</t>
  </si>
  <si>
    <t>Палець ВШ-2,3/400</t>
  </si>
  <si>
    <t>Палець крейцкопфу 402ВП4/220</t>
  </si>
  <si>
    <t>Палець поршневий ВШВ-2,3/230М</t>
  </si>
  <si>
    <t>Пластина</t>
  </si>
  <si>
    <t>Пластина клапану</t>
  </si>
  <si>
    <t>Поршень 1 ступіні ВШВ-2,3/400</t>
  </si>
  <si>
    <t>Поршень 2 ступіні ВШВ-2,3/400</t>
  </si>
  <si>
    <t>Поршень 3 ступіні ВШВ-2,3/400</t>
  </si>
  <si>
    <t>Поршень 4 ступіні ВШВ-2,3/400</t>
  </si>
  <si>
    <t>Поршень 5 ступіні  ВШВ-2,3/400</t>
  </si>
  <si>
    <t>Пружина</t>
  </si>
  <si>
    <t>Пружина  клапану</t>
  </si>
  <si>
    <t>Пружина  насосу скраплених газів 21НСГ-20/25АЛ</t>
  </si>
  <si>
    <t>Сідло (розвантажувального пристрію)</t>
  </si>
  <si>
    <t>Холодильний стрижень</t>
  </si>
  <si>
    <t>Циліндр 1-3 ступіні компресора</t>
  </si>
  <si>
    <t>Шатун  насосу скраплених газів 21НСГ-20/25АЛ</t>
  </si>
  <si>
    <t>Шток  1-3 ст.</t>
  </si>
  <si>
    <t>Шток  2-4 ст.</t>
  </si>
  <si>
    <t>Вентиль запірний продувний</t>
  </si>
  <si>
    <t>Клапан запірний безчепцевий 15С832р6</t>
  </si>
  <si>
    <t>Клапан кутовий запірний</t>
  </si>
  <si>
    <t>Кільце</t>
  </si>
  <si>
    <t>Комплект ЗІП для клапана перепускного</t>
  </si>
  <si>
    <t>Лінза</t>
  </si>
  <si>
    <t>Прокладка</t>
  </si>
  <si>
    <t>Пристрій продувний</t>
  </si>
  <si>
    <t>Електроний лічильник мотогодин  АС 220В</t>
  </si>
  <si>
    <t>Зміївська ТЕС</t>
  </si>
  <si>
    <t>Компресор ВШ 3/40</t>
  </si>
  <si>
    <t>Клапан 1 ст.</t>
  </si>
  <si>
    <t>Клапан 2 ст.</t>
  </si>
  <si>
    <t>Клапан 3 ст.</t>
  </si>
  <si>
    <t>Кільце маслоз´ємне 1ст</t>
  </si>
  <si>
    <t>Кільце ущільнення 1 ст.</t>
  </si>
  <si>
    <t>Кільце маслоз´ємне 2ст</t>
  </si>
  <si>
    <t>Кільце ущільнення 2 ст.</t>
  </si>
  <si>
    <t>Кільце ущільнення 3 ст.</t>
  </si>
  <si>
    <t>Пластина клапана 1 ст. 100х8х08</t>
  </si>
  <si>
    <t>Пластина клапана 2 ст. 100х10х08</t>
  </si>
  <si>
    <t>Кільце нагнетаюче 3 ст.</t>
  </si>
  <si>
    <t>кільце всмоктуюче 3 ст.</t>
  </si>
  <si>
    <t>Пружина мала клапану 3ст.</t>
  </si>
  <si>
    <t>Палець поршневий ВШ3/40</t>
  </si>
  <si>
    <t>Шатун у зборі (залитий бабитом)</t>
  </si>
  <si>
    <t>Стопорне кільце (для поршнів)</t>
  </si>
  <si>
    <t>Компресор 3ВШ 1,6-3/46</t>
  </si>
  <si>
    <t>Клапан 1 ст.стрічковий</t>
  </si>
  <si>
    <t>Клапан зворотній</t>
  </si>
  <si>
    <t>Клапан запобіжний 1 ст.</t>
  </si>
  <si>
    <t>Клапан запобіжний 2 ст.</t>
  </si>
  <si>
    <t>Клапан запобіжний 3 ст.</t>
  </si>
  <si>
    <t>Крейцкопф 1 ст.</t>
  </si>
  <si>
    <t>Вал колінчатий</t>
  </si>
  <si>
    <t>Вологовіддільник 3-го ст.</t>
  </si>
  <si>
    <t>Головка І ст.</t>
  </si>
  <si>
    <t>Головка ІІ ст.</t>
  </si>
  <si>
    <t>Головка ІІІ ст.</t>
  </si>
  <si>
    <t>Картер</t>
  </si>
  <si>
    <t>Крильчатка (відбалансована на 11 лопастей)</t>
  </si>
  <si>
    <t>Охолоджувач 1ст</t>
  </si>
  <si>
    <t>Охолоджувач 2ст</t>
  </si>
  <si>
    <t>Охолоджувач 3ст</t>
  </si>
  <si>
    <t>Палець поршневий</t>
  </si>
  <si>
    <t>Пластина (36/32 нагнітаюча)</t>
  </si>
  <si>
    <t>Пластина (57/43 всмоктуюча)</t>
  </si>
  <si>
    <t>Пластина (нагнітаюча 97/76)</t>
  </si>
  <si>
    <t>Поршень 1 ст. з шатуном кільцями та крейцкопфом</t>
  </si>
  <si>
    <t>Поршень 2 ст. з шатуном кільцями та крейцкопфом</t>
  </si>
  <si>
    <t>Поршень 3 ст. з шатуном кільцями та крейцкопфом</t>
  </si>
  <si>
    <t>Циліндр 1 ст.</t>
  </si>
  <si>
    <t>Циліндр 2 ст.</t>
  </si>
  <si>
    <t>Циліндр 3 ст.</t>
  </si>
  <si>
    <t>Циліндр крейцкопфа 1 ст.</t>
  </si>
  <si>
    <t>Циліндр крейцкопфа 3 ст.</t>
  </si>
  <si>
    <t>Кільце компресорне 1 ст.</t>
  </si>
  <si>
    <t>Кільце маслоз´ємне 1 ст. 6Д49.22.05-4</t>
  </si>
  <si>
    <t>Кільце 2 ст. Компресійне У130</t>
  </si>
  <si>
    <t>Кільце 2 ст. маслоз´ємне</t>
  </si>
  <si>
    <t>Кільце маслоз´ємне 2 ст</t>
  </si>
  <si>
    <t>Кільце компресійне 3 ст.</t>
  </si>
  <si>
    <t>Вентиль мембранний  із електромагнітним приводом ДУ-15</t>
  </si>
  <si>
    <t>Клапан 2 ст.стрічний</t>
  </si>
  <si>
    <t>Клапан комбінований 3ст</t>
  </si>
  <si>
    <t>Фільтруючий елемент повітряний</t>
  </si>
  <si>
    <t>Втулка шатуна</t>
  </si>
  <si>
    <t>Мембрана гумова дренажного клапану Ду-15</t>
  </si>
  <si>
    <t>Манжета 1.2-18х30-1</t>
  </si>
  <si>
    <t>Маслонасос НШ-10Е</t>
  </si>
  <si>
    <t>Кільце упруге К3</t>
  </si>
  <si>
    <t>Пластина стрічного клапана 1 ст.100х8х0,8</t>
  </si>
  <si>
    <t>Пружина стрічного клапана 1 ст. 100х8х0,8</t>
  </si>
  <si>
    <t>Пластина стрічкового клапана 2 ст. 120х8х0,8</t>
  </si>
  <si>
    <t>Пружина стрічкового клапана 2 ст. 120х8х0,8</t>
  </si>
  <si>
    <t>Пружина мала клапана 3 ст.</t>
  </si>
  <si>
    <t>Пружина клапана 3 ст.</t>
  </si>
  <si>
    <t>Пружина клапана</t>
  </si>
  <si>
    <t>Вкладиш шатуна (виробничий)</t>
  </si>
  <si>
    <t>Вкладиш шатуна (ремонтний)</t>
  </si>
  <si>
    <t>Компресор 2Р3/220</t>
  </si>
  <si>
    <t>Циліндр ІІІ ст. ф110х305</t>
  </si>
  <si>
    <t>Циліндр IV ст.</t>
  </si>
  <si>
    <t>Шток</t>
  </si>
  <si>
    <t>Кільце поршньове III ст.</t>
  </si>
  <si>
    <t>Кільце ущільнююче</t>
  </si>
  <si>
    <t>Кільце замикаюче</t>
  </si>
  <si>
    <t>Клапан запобіжний</t>
  </si>
  <si>
    <t>Клапан комбінований Ф 55</t>
  </si>
  <si>
    <t>Клапан комбінований Ф72</t>
  </si>
  <si>
    <t>Оливонасос зубчастий об'ємний</t>
  </si>
  <si>
    <t>Компресор ВП 20/8</t>
  </si>
  <si>
    <t>Пучок трубний до мастилоохолоджувача</t>
  </si>
  <si>
    <t>Шток ф40; L=915</t>
  </si>
  <si>
    <t>Оливознімач</t>
  </si>
  <si>
    <t>Сальник</t>
  </si>
  <si>
    <t>Насос зрідженого газу 22НСГ-40/40</t>
  </si>
  <si>
    <t>Плунжер ф20х235</t>
  </si>
  <si>
    <t>Втулка ф46х155</t>
  </si>
  <si>
    <t>Вентиль</t>
  </si>
  <si>
    <t>Клапан нагнітаючий</t>
  </si>
  <si>
    <t>Наперсток (для клапанів)</t>
  </si>
  <si>
    <t>Направляюча втулка</t>
  </si>
  <si>
    <t>Азотний компресор ПК-3,5А</t>
  </si>
  <si>
    <t>Кільце поршньове компресійне І ст.</t>
  </si>
  <si>
    <t>Кільце поршньове мастилоочищувальне  І ст.</t>
  </si>
  <si>
    <t>Кільце поршньове компресійне ІІ ст.</t>
  </si>
  <si>
    <t>Кільце поршньове мастилоочищувальне ІІ ст</t>
  </si>
  <si>
    <t>Палець поршня ЦВТ</t>
  </si>
  <si>
    <t>Палець поршня ЦНТ</t>
  </si>
  <si>
    <t>Клапан І ст. НТ</t>
  </si>
  <si>
    <t>Клапан ІІ ст. ВТ</t>
  </si>
  <si>
    <t>Насос масляний правого обертання</t>
  </si>
  <si>
    <t>Вал колінчастий 17 - стальний штампований з противагами</t>
  </si>
  <si>
    <t>Компресори ПКС-3,5; ПКС-5,25</t>
  </si>
  <si>
    <t>Циліндр низького тиску</t>
  </si>
  <si>
    <t>Циліндр високого тиску</t>
  </si>
  <si>
    <t>Коленвал в сборі</t>
  </si>
  <si>
    <t>Палець поршневий ЦНТ</t>
  </si>
  <si>
    <t>Поршень ЦНТ</t>
  </si>
  <si>
    <t>Поршень ЦВТ</t>
  </si>
  <si>
    <t>Палець поршневий ЦВТ</t>
  </si>
  <si>
    <t>Напівмуфта ведуча</t>
  </si>
  <si>
    <t>Напівмуфта ведома</t>
  </si>
  <si>
    <t>Фторопластова вставка</t>
  </si>
  <si>
    <t>Пружина пластинчата</t>
  </si>
  <si>
    <t>Фільт повітряний</t>
  </si>
  <si>
    <t>Кільце резинове</t>
  </si>
  <si>
    <t>Палець</t>
  </si>
  <si>
    <t>Холодильник</t>
  </si>
  <si>
    <t>Вентилятор в сборі</t>
  </si>
  <si>
    <t>Стойка вентилятора</t>
  </si>
  <si>
    <t>Шків вентилятора</t>
  </si>
  <si>
    <t>Кольцо маслосъемное ЦНТ</t>
  </si>
  <si>
    <t>Кільце компресійне ЦНТ</t>
  </si>
  <si>
    <t>Кільце маслоз’ємне ЦВТ</t>
  </si>
  <si>
    <t>Кільце компресійне ЦВТ</t>
  </si>
  <si>
    <t>Компресори управляючого повітря типу S-8, S-61</t>
  </si>
  <si>
    <t>Регулятор всосу BOGE</t>
  </si>
  <si>
    <t>Магнітний клапан BOGE</t>
  </si>
  <si>
    <t>Клапан мінімального тиску BOGE</t>
  </si>
  <si>
    <t>Шланг</t>
  </si>
  <si>
    <t>Конденсатовідвідник BOGEMET</t>
  </si>
  <si>
    <t>Вентилятор обдувки радіатора BOGE</t>
  </si>
  <si>
    <t>Всмоктувальний шланг</t>
  </si>
  <si>
    <t>Компресори управляючого повітря типу C416М</t>
  </si>
  <si>
    <t>Поршень  з шатуном</t>
  </si>
  <si>
    <t>Блок клапанний</t>
  </si>
  <si>
    <t>Кільце поршневе</t>
  </si>
  <si>
    <t>к-т</t>
  </si>
  <si>
    <t>Пластина клапана</t>
  </si>
  <si>
    <t>Пневморозвантажувач</t>
  </si>
  <si>
    <t>Трипільська ТЕС</t>
  </si>
  <si>
    <t>Кутник з штуцерами до маслонасосу</t>
  </si>
  <si>
    <t>Клапан 2ст. стрічковий з пружним обмежувачем</t>
  </si>
  <si>
    <t>Пластина клапана стрічкового сталевого з пружним обмежувачем 2 ст.</t>
  </si>
  <si>
    <t>Пружина клапана стрічкового сталевого з пружним обмежувачем 2 ст.</t>
  </si>
  <si>
    <t>Кільце маслозємне 1ст.</t>
  </si>
  <si>
    <t>Клапан 1ст. Стрічковий з пружним обмежувачем</t>
  </si>
  <si>
    <t>Клапан запобіжний 1ст.</t>
  </si>
  <si>
    <t>Клапан запобіжний 2ст.</t>
  </si>
  <si>
    <t>Клапан запобіжний 3ст.</t>
  </si>
  <si>
    <t>Клапан зворотний</t>
  </si>
  <si>
    <t>Клапан комбінований 3ст точковий</t>
  </si>
  <si>
    <t>Корпус зєднувальний</t>
  </si>
  <si>
    <t>Кришка маслонасосу</t>
  </si>
  <si>
    <t>Кришка підшипника</t>
  </si>
  <si>
    <t>Мембрана мембранного клапана продувки 3 ст. (гума з кордом)</t>
  </si>
  <si>
    <t>Мембранний клапан продувки 3ст.</t>
  </si>
  <si>
    <t>Напівмуфта ліва</t>
  </si>
  <si>
    <t>Напівмуфта права</t>
  </si>
  <si>
    <t>Пластина всмоктуюча (57/43)</t>
  </si>
  <si>
    <t>Пластина нагнітаюча ( 36/22)</t>
  </si>
  <si>
    <t>Пластина нагнітаюча ( 90/76)</t>
  </si>
  <si>
    <t>Поршень 2 ст.</t>
  </si>
  <si>
    <t>Вкладиш нижній головки шатуна Н1(комплект)</t>
  </si>
  <si>
    <t>Кільце У130</t>
  </si>
  <si>
    <t>Кільце М130</t>
  </si>
  <si>
    <t>Кільце компресійне ІІІ ст. Одеського з-ду поршневих кілець</t>
  </si>
  <si>
    <t>Лічильник мотогодин 27V</t>
  </si>
  <si>
    <t>Мембрана електромаг. вентиля продувки ДУ-15 РУ- 23</t>
  </si>
  <si>
    <t>Кільце компресійне І ст.</t>
  </si>
  <si>
    <t>Поршень 1 ст.</t>
  </si>
  <si>
    <t>Поршень 3 ст.</t>
  </si>
  <si>
    <t>Пружина зворотнього клапану</t>
  </si>
  <si>
    <t>Кільце поршневе У85х5х3,25</t>
  </si>
  <si>
    <t>Кільце поршневе У140х3х5,5</t>
  </si>
  <si>
    <t>Кільце поршневе Ф140х5х4</t>
  </si>
  <si>
    <t>Кільце У48х4х2</t>
  </si>
  <si>
    <t>Кільце У90х3х3,25</t>
  </si>
  <si>
    <t>Еспандр</t>
  </si>
  <si>
    <t>Напівкільце поршневе Ф28</t>
  </si>
  <si>
    <t>Оливонасос шестирьончастий</t>
  </si>
  <si>
    <r>
      <t>Крейцкопф 2</t>
    </r>
    <r>
      <rPr>
        <sz val="10"/>
        <color rgb="FFFFFF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ст.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</si>
</sst>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FF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3"/>
  <sheetViews>
    <sheetView tabSelected="1" zoomScaleNormal="100" workbookViewId="0">
      <selection activeCell="E609" sqref="E609"/>
    </sheetView>
  </sheetViews>
  <sheetFormatPr defaultRowHeight="12.75"/>
  <cols>
    <col min="1" max="1" width="9.140625" style="15"/>
    <col min="2" max="2" width="17.42578125" style="15" customWidth="1"/>
    <col min="3" max="3" width="19.42578125" style="15" customWidth="1"/>
    <col min="4" max="4" width="23.7109375" style="15" customWidth="1"/>
    <col min="5" max="5" width="14.28515625" style="15" customWidth="1"/>
    <col min="6" max="6" width="12" style="15" customWidth="1"/>
    <col min="7" max="7" width="21.42578125" style="15" customWidth="1"/>
    <col min="8" max="8" width="20.140625" style="15" customWidth="1"/>
    <col min="9" max="16384" width="9.140625" style="15"/>
  </cols>
  <sheetData>
    <row r="1" spans="1:8" s="1" customFormat="1" ht="33" customHeight="1">
      <c r="A1" s="19" t="s">
        <v>1</v>
      </c>
      <c r="B1" s="19"/>
      <c r="C1" s="19"/>
      <c r="D1" s="19"/>
      <c r="E1" s="19"/>
      <c r="F1" s="19"/>
      <c r="G1" s="19"/>
      <c r="H1" s="19"/>
    </row>
    <row r="2" spans="1:8" s="2" customFormat="1" ht="13.5" thickBot="1"/>
    <row r="3" spans="1:8" s="2" customFormat="1" ht="25.5">
      <c r="B3" s="3" t="s">
        <v>6</v>
      </c>
      <c r="C3" s="4" t="s">
        <v>9</v>
      </c>
      <c r="D3" s="22" t="s">
        <v>0</v>
      </c>
      <c r="E3" s="22" t="s">
        <v>3</v>
      </c>
      <c r="F3" s="22" t="s">
        <v>2</v>
      </c>
      <c r="G3" s="22" t="s">
        <v>4</v>
      </c>
      <c r="H3" s="22" t="s">
        <v>5</v>
      </c>
    </row>
    <row r="4" spans="1:8" s="2" customFormat="1" ht="35.25" customHeight="1">
      <c r="B4" s="5" t="s">
        <v>7</v>
      </c>
      <c r="C4" s="6" t="s">
        <v>10</v>
      </c>
      <c r="D4" s="26"/>
      <c r="E4" s="26"/>
      <c r="F4" s="26"/>
      <c r="G4" s="26"/>
      <c r="H4" s="26"/>
    </row>
    <row r="5" spans="1:8" s="2" customFormat="1" ht="13.5" thickBot="1">
      <c r="B5" s="7" t="s">
        <v>8</v>
      </c>
      <c r="C5" s="8"/>
      <c r="D5" s="23"/>
      <c r="E5" s="23"/>
      <c r="F5" s="23"/>
      <c r="G5" s="23"/>
      <c r="H5" s="23"/>
    </row>
    <row r="6" spans="1:8" s="2" customFormat="1" ht="13.5" thickBot="1">
      <c r="B6" s="9"/>
      <c r="C6" s="10"/>
      <c r="D6" s="11" t="s">
        <v>11</v>
      </c>
      <c r="E6" s="10"/>
      <c r="F6" s="10"/>
      <c r="G6" s="10"/>
      <c r="H6" s="10"/>
    </row>
    <row r="7" spans="1:8" s="2" customFormat="1" ht="76.5" customHeight="1">
      <c r="B7" s="22"/>
      <c r="C7" s="22"/>
      <c r="D7" s="12" t="s">
        <v>12</v>
      </c>
      <c r="E7" s="22"/>
      <c r="F7" s="22"/>
      <c r="G7" s="22"/>
      <c r="H7" s="20"/>
    </row>
    <row r="8" spans="1:8" s="2" customFormat="1" ht="13.5" thickBot="1">
      <c r="B8" s="23"/>
      <c r="C8" s="23"/>
      <c r="D8" s="11" t="s">
        <v>13</v>
      </c>
      <c r="E8" s="23"/>
      <c r="F8" s="23"/>
      <c r="G8" s="23"/>
      <c r="H8" s="21"/>
    </row>
    <row r="9" spans="1:8" s="2" customFormat="1" ht="30.75" customHeight="1">
      <c r="B9" s="13" t="s">
        <v>14</v>
      </c>
      <c r="C9" s="22"/>
      <c r="D9" s="24" t="s">
        <v>16</v>
      </c>
      <c r="E9" s="20" t="s">
        <v>17</v>
      </c>
      <c r="F9" s="20">
        <v>1</v>
      </c>
      <c r="G9" s="22">
        <v>252000</v>
      </c>
      <c r="H9" s="20">
        <f>G9/5</f>
        <v>50400</v>
      </c>
    </row>
    <row r="10" spans="1:8" s="2" customFormat="1" ht="13.5" thickBot="1">
      <c r="B10" s="14" t="s">
        <v>15</v>
      </c>
      <c r="C10" s="23"/>
      <c r="D10" s="25"/>
      <c r="E10" s="21"/>
      <c r="F10" s="21"/>
      <c r="G10" s="23"/>
      <c r="H10" s="21"/>
    </row>
    <row r="11" spans="1:8" s="2" customFormat="1" ht="46.5" customHeight="1">
      <c r="B11" s="13" t="s">
        <v>14</v>
      </c>
      <c r="C11" s="22"/>
      <c r="D11" s="24" t="s">
        <v>18</v>
      </c>
      <c r="E11" s="20" t="s">
        <v>17</v>
      </c>
      <c r="F11" s="20">
        <v>1</v>
      </c>
      <c r="G11" s="22">
        <v>252000</v>
      </c>
      <c r="H11" s="20">
        <f t="shared" ref="H11" si="0">G11/5</f>
        <v>50400</v>
      </c>
    </row>
    <row r="12" spans="1:8" s="2" customFormat="1" ht="13.5" thickBot="1">
      <c r="B12" s="14" t="s">
        <v>15</v>
      </c>
      <c r="C12" s="23"/>
      <c r="D12" s="25"/>
      <c r="E12" s="21"/>
      <c r="F12" s="21"/>
      <c r="G12" s="23"/>
      <c r="H12" s="21"/>
    </row>
    <row r="13" spans="1:8" s="2" customFormat="1" ht="46.5" customHeight="1">
      <c r="B13" s="13" t="s">
        <v>14</v>
      </c>
      <c r="C13" s="22"/>
      <c r="D13" s="24" t="s">
        <v>19</v>
      </c>
      <c r="E13" s="20" t="s">
        <v>17</v>
      </c>
      <c r="F13" s="20">
        <v>24</v>
      </c>
      <c r="G13" s="22">
        <v>108</v>
      </c>
      <c r="H13" s="20">
        <f t="shared" ref="H13" si="1">G13/5</f>
        <v>21.6</v>
      </c>
    </row>
    <row r="14" spans="1:8" s="2" customFormat="1" ht="13.5" thickBot="1">
      <c r="B14" s="14" t="s">
        <v>15</v>
      </c>
      <c r="C14" s="23"/>
      <c r="D14" s="25"/>
      <c r="E14" s="21"/>
      <c r="F14" s="21"/>
      <c r="G14" s="23"/>
      <c r="H14" s="21"/>
    </row>
    <row r="15" spans="1:8" s="2" customFormat="1" ht="30.75" customHeight="1">
      <c r="B15" s="13" t="s">
        <v>14</v>
      </c>
      <c r="C15" s="22"/>
      <c r="D15" s="24" t="s">
        <v>20</v>
      </c>
      <c r="E15" s="20" t="s">
        <v>17</v>
      </c>
      <c r="F15" s="20">
        <v>4</v>
      </c>
      <c r="G15" s="22">
        <v>1053</v>
      </c>
      <c r="H15" s="20">
        <f t="shared" ref="H15" si="2">G15/5</f>
        <v>210.6</v>
      </c>
    </row>
    <row r="16" spans="1:8" s="2" customFormat="1" ht="13.5" thickBot="1">
      <c r="B16" s="14" t="s">
        <v>15</v>
      </c>
      <c r="C16" s="23"/>
      <c r="D16" s="25"/>
      <c r="E16" s="21"/>
      <c r="F16" s="21"/>
      <c r="G16" s="23"/>
      <c r="H16" s="21"/>
    </row>
    <row r="17" spans="2:8" s="2" customFormat="1" ht="46.5" customHeight="1">
      <c r="B17" s="13" t="s">
        <v>14</v>
      </c>
      <c r="C17" s="22"/>
      <c r="D17" s="24" t="s">
        <v>21</v>
      </c>
      <c r="E17" s="20" t="s">
        <v>17</v>
      </c>
      <c r="F17" s="20">
        <v>24</v>
      </c>
      <c r="G17" s="22">
        <v>108</v>
      </c>
      <c r="H17" s="20">
        <f t="shared" ref="H17" si="3">G17/5</f>
        <v>21.6</v>
      </c>
    </row>
    <row r="18" spans="2:8" s="2" customFormat="1" ht="13.5" thickBot="1">
      <c r="B18" s="14" t="s">
        <v>15</v>
      </c>
      <c r="C18" s="23"/>
      <c r="D18" s="25"/>
      <c r="E18" s="21"/>
      <c r="F18" s="21"/>
      <c r="G18" s="23"/>
      <c r="H18" s="21"/>
    </row>
    <row r="19" spans="2:8" s="2" customFormat="1" ht="15.75" customHeight="1">
      <c r="B19" s="13" t="s">
        <v>14</v>
      </c>
      <c r="C19" s="22"/>
      <c r="D19" s="24" t="s">
        <v>22</v>
      </c>
      <c r="E19" s="20" t="s">
        <v>17</v>
      </c>
      <c r="F19" s="20">
        <v>2</v>
      </c>
      <c r="G19" s="22">
        <v>8100</v>
      </c>
      <c r="H19" s="20">
        <f>G19/5</f>
        <v>1620</v>
      </c>
    </row>
    <row r="20" spans="2:8" s="2" customFormat="1" ht="13.5" thickBot="1">
      <c r="B20" s="14" t="s">
        <v>15</v>
      </c>
      <c r="C20" s="23"/>
      <c r="D20" s="25"/>
      <c r="E20" s="21"/>
      <c r="F20" s="21"/>
      <c r="G20" s="23"/>
      <c r="H20" s="21"/>
    </row>
    <row r="21" spans="2:8" s="2" customFormat="1" ht="15.75" customHeight="1">
      <c r="B21" s="13" t="s">
        <v>14</v>
      </c>
      <c r="C21" s="22"/>
      <c r="D21" s="24" t="s">
        <v>23</v>
      </c>
      <c r="E21" s="20" t="s">
        <v>17</v>
      </c>
      <c r="F21" s="20">
        <v>80</v>
      </c>
      <c r="G21" s="22">
        <v>14.4</v>
      </c>
      <c r="H21" s="20">
        <f t="shared" ref="H21" si="4">G21/5</f>
        <v>2.88</v>
      </c>
    </row>
    <row r="22" spans="2:8" s="2" customFormat="1" ht="13.5" thickBot="1">
      <c r="B22" s="14" t="s">
        <v>15</v>
      </c>
      <c r="C22" s="23"/>
      <c r="D22" s="25"/>
      <c r="E22" s="21"/>
      <c r="F22" s="21"/>
      <c r="G22" s="23"/>
      <c r="H22" s="21"/>
    </row>
    <row r="23" spans="2:8" s="2" customFormat="1" ht="30.75" customHeight="1">
      <c r="B23" s="13" t="s">
        <v>14</v>
      </c>
      <c r="C23" s="22"/>
      <c r="D23" s="24" t="s">
        <v>24</v>
      </c>
      <c r="E23" s="20" t="s">
        <v>17</v>
      </c>
      <c r="F23" s="20">
        <v>6</v>
      </c>
      <c r="G23" s="22">
        <v>2340</v>
      </c>
      <c r="H23" s="20">
        <f t="shared" ref="H23" si="5">G23/5</f>
        <v>468</v>
      </c>
    </row>
    <row r="24" spans="2:8" s="2" customFormat="1" ht="13.5" thickBot="1">
      <c r="B24" s="14" t="s">
        <v>15</v>
      </c>
      <c r="C24" s="23"/>
      <c r="D24" s="25"/>
      <c r="E24" s="21"/>
      <c r="F24" s="21"/>
      <c r="G24" s="23"/>
      <c r="H24" s="21"/>
    </row>
    <row r="25" spans="2:8" s="2" customFormat="1">
      <c r="B25" s="13" t="s">
        <v>14</v>
      </c>
      <c r="C25" s="22"/>
      <c r="D25" s="24" t="s">
        <v>25</v>
      </c>
      <c r="E25" s="20" t="s">
        <v>17</v>
      </c>
      <c r="F25" s="20">
        <v>2</v>
      </c>
      <c r="G25" s="22">
        <v>2340</v>
      </c>
      <c r="H25" s="20">
        <f t="shared" ref="H25" si="6">G25/5</f>
        <v>468</v>
      </c>
    </row>
    <row r="26" spans="2:8" s="2" customFormat="1" ht="13.5" thickBot="1">
      <c r="B26" s="14" t="s">
        <v>15</v>
      </c>
      <c r="C26" s="23"/>
      <c r="D26" s="25"/>
      <c r="E26" s="21"/>
      <c r="F26" s="21"/>
      <c r="G26" s="23"/>
      <c r="H26" s="21"/>
    </row>
    <row r="27" spans="2:8" s="2" customFormat="1">
      <c r="B27" s="13" t="s">
        <v>14</v>
      </c>
      <c r="C27" s="22"/>
      <c r="D27" s="24" t="s">
        <v>25</v>
      </c>
      <c r="E27" s="20" t="s">
        <v>17</v>
      </c>
      <c r="F27" s="20">
        <v>2</v>
      </c>
      <c r="G27" s="22">
        <v>3060</v>
      </c>
      <c r="H27" s="20">
        <f t="shared" ref="H27" si="7">G27/5</f>
        <v>612</v>
      </c>
    </row>
    <row r="28" spans="2:8" ht="13.5" thickBot="1">
      <c r="B28" s="14" t="s">
        <v>15</v>
      </c>
      <c r="C28" s="23"/>
      <c r="D28" s="25"/>
      <c r="E28" s="21"/>
      <c r="F28" s="21"/>
      <c r="G28" s="23"/>
      <c r="H28" s="21"/>
    </row>
    <row r="29" spans="2:8">
      <c r="B29" s="13" t="s">
        <v>14</v>
      </c>
      <c r="C29" s="22"/>
      <c r="D29" s="24" t="s">
        <v>25</v>
      </c>
      <c r="E29" s="20" t="s">
        <v>17</v>
      </c>
      <c r="F29" s="20">
        <v>2</v>
      </c>
      <c r="G29" s="22">
        <v>2340</v>
      </c>
      <c r="H29" s="20">
        <f t="shared" ref="H29" si="8">G29/5</f>
        <v>468</v>
      </c>
    </row>
    <row r="30" spans="2:8" ht="13.5" thickBot="1">
      <c r="B30" s="14" t="s">
        <v>15</v>
      </c>
      <c r="C30" s="23"/>
      <c r="D30" s="25"/>
      <c r="E30" s="21"/>
      <c r="F30" s="21"/>
      <c r="G30" s="23"/>
      <c r="H30" s="21"/>
    </row>
    <row r="31" spans="2:8">
      <c r="B31" s="13" t="s">
        <v>14</v>
      </c>
      <c r="C31" s="22"/>
      <c r="D31" s="24" t="s">
        <v>25</v>
      </c>
      <c r="E31" s="20" t="s">
        <v>17</v>
      </c>
      <c r="F31" s="20">
        <v>2</v>
      </c>
      <c r="G31" s="22">
        <v>2340</v>
      </c>
      <c r="H31" s="20">
        <f t="shared" ref="H31" si="9">G31/5</f>
        <v>468</v>
      </c>
    </row>
    <row r="32" spans="2:8" ht="13.5" thickBot="1">
      <c r="B32" s="14" t="s">
        <v>15</v>
      </c>
      <c r="C32" s="23"/>
      <c r="D32" s="25"/>
      <c r="E32" s="21"/>
      <c r="F32" s="21"/>
      <c r="G32" s="23"/>
      <c r="H32" s="21"/>
    </row>
    <row r="33" spans="2:8">
      <c r="B33" s="13" t="s">
        <v>14</v>
      </c>
      <c r="C33" s="22"/>
      <c r="D33" s="24" t="s">
        <v>25</v>
      </c>
      <c r="E33" s="20" t="s">
        <v>17</v>
      </c>
      <c r="F33" s="20">
        <v>9</v>
      </c>
      <c r="G33" s="22">
        <v>1440</v>
      </c>
      <c r="H33" s="20">
        <f t="shared" ref="H33" si="10">G33/5</f>
        <v>288</v>
      </c>
    </row>
    <row r="34" spans="2:8" ht="13.5" thickBot="1">
      <c r="B34" s="14" t="s">
        <v>15</v>
      </c>
      <c r="C34" s="23"/>
      <c r="D34" s="25"/>
      <c r="E34" s="21"/>
      <c r="F34" s="21"/>
      <c r="G34" s="23"/>
      <c r="H34" s="21"/>
    </row>
    <row r="35" spans="2:8" ht="37.5" customHeight="1" thickBot="1">
      <c r="B35" s="13" t="s">
        <v>14</v>
      </c>
      <c r="C35" s="22"/>
      <c r="D35" s="24" t="s">
        <v>26</v>
      </c>
      <c r="E35" s="20" t="s">
        <v>17</v>
      </c>
      <c r="F35" s="20">
        <v>8</v>
      </c>
      <c r="G35" s="22">
        <v>1080</v>
      </c>
      <c r="H35" s="20">
        <f t="shared" ref="H35" si="11">G35/5</f>
        <v>216</v>
      </c>
    </row>
    <row r="36" spans="2:8" ht="13.5" hidden="1" thickBot="1">
      <c r="B36" s="14" t="s">
        <v>15</v>
      </c>
      <c r="C36" s="23"/>
      <c r="D36" s="25"/>
      <c r="E36" s="21"/>
      <c r="F36" s="21"/>
      <c r="G36" s="23"/>
      <c r="H36" s="21"/>
    </row>
    <row r="37" spans="2:8" ht="27.75" customHeight="1">
      <c r="B37" s="13" t="s">
        <v>14</v>
      </c>
      <c r="C37" s="22"/>
      <c r="D37" s="24" t="s">
        <v>27</v>
      </c>
      <c r="E37" s="20" t="s">
        <v>17</v>
      </c>
      <c r="F37" s="20">
        <v>17</v>
      </c>
      <c r="G37" s="22">
        <v>432</v>
      </c>
      <c r="H37" s="20">
        <f t="shared" ref="H37" si="12">G37/5</f>
        <v>86.4</v>
      </c>
    </row>
    <row r="38" spans="2:8" ht="13.5" thickBot="1">
      <c r="B38" s="14" t="s">
        <v>15</v>
      </c>
      <c r="C38" s="23"/>
      <c r="D38" s="25"/>
      <c r="E38" s="21"/>
      <c r="F38" s="21"/>
      <c r="G38" s="23"/>
      <c r="H38" s="21"/>
    </row>
    <row r="39" spans="2:8">
      <c r="B39" s="13" t="s">
        <v>14</v>
      </c>
      <c r="C39" s="22"/>
      <c r="D39" s="24" t="s">
        <v>25</v>
      </c>
      <c r="E39" s="20" t="s">
        <v>17</v>
      </c>
      <c r="F39" s="20">
        <v>6</v>
      </c>
      <c r="G39" s="22">
        <v>3060</v>
      </c>
      <c r="H39" s="20">
        <f t="shared" ref="H39" si="13">G39/5</f>
        <v>612</v>
      </c>
    </row>
    <row r="40" spans="2:8" ht="13.5" thickBot="1">
      <c r="B40" s="14" t="s">
        <v>15</v>
      </c>
      <c r="C40" s="23"/>
      <c r="D40" s="25"/>
      <c r="E40" s="21"/>
      <c r="F40" s="21"/>
      <c r="G40" s="23"/>
      <c r="H40" s="21"/>
    </row>
    <row r="41" spans="2:8">
      <c r="B41" s="13" t="s">
        <v>14</v>
      </c>
      <c r="C41" s="22"/>
      <c r="D41" s="24" t="s">
        <v>25</v>
      </c>
      <c r="E41" s="20" t="s">
        <v>17</v>
      </c>
      <c r="F41" s="20">
        <v>6</v>
      </c>
      <c r="G41" s="22">
        <v>2700</v>
      </c>
      <c r="H41" s="20">
        <f t="shared" ref="H41" si="14">G41/5</f>
        <v>540</v>
      </c>
    </row>
    <row r="42" spans="2:8" ht="13.5" thickBot="1">
      <c r="B42" s="14" t="s">
        <v>15</v>
      </c>
      <c r="C42" s="23"/>
      <c r="D42" s="25"/>
      <c r="E42" s="21"/>
      <c r="F42" s="21"/>
      <c r="G42" s="23"/>
      <c r="H42" s="21"/>
    </row>
    <row r="43" spans="2:8">
      <c r="B43" s="13" t="s">
        <v>14</v>
      </c>
      <c r="C43" s="22"/>
      <c r="D43" s="24" t="s">
        <v>28</v>
      </c>
      <c r="E43" s="20" t="s">
        <v>17</v>
      </c>
      <c r="F43" s="20">
        <v>12</v>
      </c>
      <c r="G43" s="22">
        <v>1440</v>
      </c>
      <c r="H43" s="20">
        <f t="shared" ref="H43" si="15">G43/5</f>
        <v>288</v>
      </c>
    </row>
    <row r="44" spans="2:8" ht="13.5" thickBot="1">
      <c r="B44" s="14" t="s">
        <v>15</v>
      </c>
      <c r="C44" s="23"/>
      <c r="D44" s="25"/>
      <c r="E44" s="21"/>
      <c r="F44" s="21"/>
      <c r="G44" s="23"/>
      <c r="H44" s="21"/>
    </row>
    <row r="45" spans="2:8" ht="30.75" customHeight="1">
      <c r="B45" s="13" t="s">
        <v>14</v>
      </c>
      <c r="C45" s="22"/>
      <c r="D45" s="24" t="s">
        <v>29</v>
      </c>
      <c r="E45" s="20" t="s">
        <v>17</v>
      </c>
      <c r="F45" s="20">
        <v>6</v>
      </c>
      <c r="G45" s="22">
        <v>2520</v>
      </c>
      <c r="H45" s="20">
        <f t="shared" ref="H45" si="16">G45/5</f>
        <v>504</v>
      </c>
    </row>
    <row r="46" spans="2:8" ht="13.5" thickBot="1">
      <c r="B46" s="14" t="s">
        <v>15</v>
      </c>
      <c r="C46" s="23"/>
      <c r="D46" s="25"/>
      <c r="E46" s="21"/>
      <c r="F46" s="21"/>
      <c r="G46" s="23"/>
      <c r="H46" s="21"/>
    </row>
    <row r="47" spans="2:8" ht="30.75" customHeight="1">
      <c r="B47" s="13" t="s">
        <v>14</v>
      </c>
      <c r="C47" s="22"/>
      <c r="D47" s="24" t="s">
        <v>30</v>
      </c>
      <c r="E47" s="20" t="s">
        <v>17</v>
      </c>
      <c r="F47" s="20">
        <v>12</v>
      </c>
      <c r="G47" s="22">
        <v>2520</v>
      </c>
      <c r="H47" s="20">
        <f t="shared" ref="H47" si="17">G47/5</f>
        <v>504</v>
      </c>
    </row>
    <row r="48" spans="2:8" ht="13.5" thickBot="1">
      <c r="B48" s="14" t="s">
        <v>15</v>
      </c>
      <c r="C48" s="23"/>
      <c r="D48" s="25"/>
      <c r="E48" s="21"/>
      <c r="F48" s="21"/>
      <c r="G48" s="23"/>
      <c r="H48" s="21"/>
    </row>
    <row r="49" spans="2:8" ht="30.75" customHeight="1">
      <c r="B49" s="13" t="s">
        <v>14</v>
      </c>
      <c r="C49" s="22"/>
      <c r="D49" s="24" t="s">
        <v>31</v>
      </c>
      <c r="E49" s="20" t="s">
        <v>17</v>
      </c>
      <c r="F49" s="20">
        <v>12</v>
      </c>
      <c r="G49" s="22">
        <v>2520</v>
      </c>
      <c r="H49" s="20">
        <f t="shared" ref="H49" si="18">G49/5</f>
        <v>504</v>
      </c>
    </row>
    <row r="50" spans="2:8" ht="13.5" thickBot="1">
      <c r="B50" s="14" t="s">
        <v>15</v>
      </c>
      <c r="C50" s="23"/>
      <c r="D50" s="25"/>
      <c r="E50" s="21"/>
      <c r="F50" s="21"/>
      <c r="G50" s="23"/>
      <c r="H50" s="21"/>
    </row>
    <row r="51" spans="2:8" ht="30.75" customHeight="1">
      <c r="B51" s="13" t="s">
        <v>14</v>
      </c>
      <c r="C51" s="22"/>
      <c r="D51" s="24" t="s">
        <v>32</v>
      </c>
      <c r="E51" s="20" t="s">
        <v>17</v>
      </c>
      <c r="F51" s="20">
        <v>6</v>
      </c>
      <c r="G51" s="22">
        <v>2520</v>
      </c>
      <c r="H51" s="20">
        <f t="shared" ref="H51" si="19">G51/5</f>
        <v>504</v>
      </c>
    </row>
    <row r="52" spans="2:8" ht="13.5" thickBot="1">
      <c r="B52" s="14" t="s">
        <v>15</v>
      </c>
      <c r="C52" s="23"/>
      <c r="D52" s="25"/>
      <c r="E52" s="21"/>
      <c r="F52" s="21"/>
      <c r="G52" s="23"/>
      <c r="H52" s="21"/>
    </row>
    <row r="53" spans="2:8" ht="30.75" customHeight="1">
      <c r="B53" s="13" t="s">
        <v>14</v>
      </c>
      <c r="C53" s="22"/>
      <c r="D53" s="24" t="s">
        <v>33</v>
      </c>
      <c r="E53" s="20" t="s">
        <v>17</v>
      </c>
      <c r="F53" s="20">
        <v>2</v>
      </c>
      <c r="G53" s="22">
        <v>3960</v>
      </c>
      <c r="H53" s="20">
        <f t="shared" ref="H53" si="20">G53/5</f>
        <v>792</v>
      </c>
    </row>
    <row r="54" spans="2:8" ht="13.5" thickBot="1">
      <c r="B54" s="14" t="s">
        <v>15</v>
      </c>
      <c r="C54" s="23"/>
      <c r="D54" s="25"/>
      <c r="E54" s="21"/>
      <c r="F54" s="21"/>
      <c r="G54" s="23"/>
      <c r="H54" s="21"/>
    </row>
    <row r="55" spans="2:8" ht="39.75" customHeight="1" thickBot="1">
      <c r="B55" s="13" t="s">
        <v>14</v>
      </c>
      <c r="C55" s="22"/>
      <c r="D55" s="24" t="s">
        <v>34</v>
      </c>
      <c r="E55" s="20" t="s">
        <v>17</v>
      </c>
      <c r="F55" s="20">
        <v>1</v>
      </c>
      <c r="G55" s="22">
        <v>2340</v>
      </c>
      <c r="H55" s="20">
        <f t="shared" ref="H55" si="21">G55/5</f>
        <v>468</v>
      </c>
    </row>
    <row r="56" spans="2:8" ht="13.5" hidden="1" thickBot="1">
      <c r="B56" s="14" t="s">
        <v>15</v>
      </c>
      <c r="C56" s="23"/>
      <c r="D56" s="25"/>
      <c r="E56" s="21"/>
      <c r="F56" s="21"/>
      <c r="G56" s="23"/>
      <c r="H56" s="21"/>
    </row>
    <row r="57" spans="2:8" ht="40.5" customHeight="1">
      <c r="B57" s="13" t="s">
        <v>14</v>
      </c>
      <c r="C57" s="22"/>
      <c r="D57" s="24" t="s">
        <v>35</v>
      </c>
      <c r="E57" s="20" t="s">
        <v>17</v>
      </c>
      <c r="F57" s="20">
        <v>1</v>
      </c>
      <c r="G57" s="22">
        <v>2340</v>
      </c>
      <c r="H57" s="20">
        <f t="shared" ref="H57" si="22">G57/5</f>
        <v>468</v>
      </c>
    </row>
    <row r="58" spans="2:8" ht="1.5" customHeight="1" thickBot="1">
      <c r="B58" s="14" t="s">
        <v>15</v>
      </c>
      <c r="C58" s="23"/>
      <c r="D58" s="25"/>
      <c r="E58" s="21"/>
      <c r="F58" s="21"/>
      <c r="G58" s="23"/>
      <c r="H58" s="21"/>
    </row>
    <row r="59" spans="2:8" ht="46.5" customHeight="1" thickBot="1">
      <c r="B59" s="13" t="s">
        <v>14</v>
      </c>
      <c r="C59" s="22"/>
      <c r="D59" s="24" t="s">
        <v>36</v>
      </c>
      <c r="E59" s="20" t="s">
        <v>17</v>
      </c>
      <c r="F59" s="20">
        <v>1</v>
      </c>
      <c r="G59" s="22">
        <v>2340</v>
      </c>
      <c r="H59" s="20">
        <f t="shared" ref="H59" si="23">G59/5</f>
        <v>468</v>
      </c>
    </row>
    <row r="60" spans="2:8" ht="13.5" hidden="1" thickBot="1">
      <c r="B60" s="14" t="s">
        <v>15</v>
      </c>
      <c r="C60" s="23"/>
      <c r="D60" s="25"/>
      <c r="E60" s="21"/>
      <c r="F60" s="21"/>
      <c r="G60" s="23"/>
      <c r="H60" s="21"/>
    </row>
    <row r="61" spans="2:8" ht="74.25" customHeight="1" thickBot="1">
      <c r="B61" s="13" t="s">
        <v>14</v>
      </c>
      <c r="C61" s="22"/>
      <c r="D61" s="24" t="s">
        <v>37</v>
      </c>
      <c r="E61" s="20" t="s">
        <v>17</v>
      </c>
      <c r="F61" s="20">
        <v>3</v>
      </c>
      <c r="G61" s="22">
        <v>3240</v>
      </c>
      <c r="H61" s="20">
        <f t="shared" ref="H61" si="24">G61/5</f>
        <v>648</v>
      </c>
    </row>
    <row r="62" spans="2:8" ht="13.5" hidden="1" thickBot="1">
      <c r="B62" s="14" t="s">
        <v>15</v>
      </c>
      <c r="C62" s="23"/>
      <c r="D62" s="25"/>
      <c r="E62" s="21"/>
      <c r="F62" s="21"/>
      <c r="G62" s="23"/>
      <c r="H62" s="21"/>
    </row>
    <row r="63" spans="2:8">
      <c r="B63" s="13" t="s">
        <v>14</v>
      </c>
      <c r="C63" s="22"/>
      <c r="D63" s="24" t="s">
        <v>38</v>
      </c>
      <c r="E63" s="20" t="s">
        <v>17</v>
      </c>
      <c r="F63" s="20">
        <v>12</v>
      </c>
      <c r="G63" s="22">
        <v>144</v>
      </c>
      <c r="H63" s="20">
        <f t="shared" ref="H63" si="25">G63/5</f>
        <v>28.8</v>
      </c>
    </row>
    <row r="64" spans="2:8" ht="13.5" thickBot="1">
      <c r="B64" s="14" t="s">
        <v>15</v>
      </c>
      <c r="C64" s="23"/>
      <c r="D64" s="25"/>
      <c r="E64" s="21"/>
      <c r="F64" s="21"/>
      <c r="G64" s="23"/>
      <c r="H64" s="21"/>
    </row>
    <row r="65" spans="2:8">
      <c r="B65" s="13" t="s">
        <v>14</v>
      </c>
      <c r="C65" s="22"/>
      <c r="D65" s="24" t="s">
        <v>39</v>
      </c>
      <c r="E65" s="20" t="s">
        <v>17</v>
      </c>
      <c r="F65" s="20">
        <v>12</v>
      </c>
      <c r="G65" s="22">
        <v>216</v>
      </c>
      <c r="H65" s="20">
        <f t="shared" ref="H65" si="26">G65/5</f>
        <v>43.2</v>
      </c>
    </row>
    <row r="66" spans="2:8" ht="13.5" thickBot="1">
      <c r="B66" s="14" t="s">
        <v>15</v>
      </c>
      <c r="C66" s="23"/>
      <c r="D66" s="25"/>
      <c r="E66" s="21"/>
      <c r="F66" s="21"/>
      <c r="G66" s="23"/>
      <c r="H66" s="21"/>
    </row>
    <row r="67" spans="2:8">
      <c r="B67" s="13" t="s">
        <v>14</v>
      </c>
      <c r="C67" s="22"/>
      <c r="D67" s="24" t="s">
        <v>40</v>
      </c>
      <c r="E67" s="20" t="s">
        <v>17</v>
      </c>
      <c r="F67" s="20">
        <v>54</v>
      </c>
      <c r="G67" s="22">
        <v>90</v>
      </c>
      <c r="H67" s="20">
        <f t="shared" ref="H67" si="27">G67/5</f>
        <v>18</v>
      </c>
    </row>
    <row r="68" spans="2:8" ht="13.5" thickBot="1">
      <c r="B68" s="14" t="s">
        <v>15</v>
      </c>
      <c r="C68" s="23"/>
      <c r="D68" s="25"/>
      <c r="E68" s="21"/>
      <c r="F68" s="21"/>
      <c r="G68" s="23"/>
      <c r="H68" s="21"/>
    </row>
    <row r="69" spans="2:8">
      <c r="B69" s="13" t="s">
        <v>14</v>
      </c>
      <c r="C69" s="22"/>
      <c r="D69" s="24" t="s">
        <v>41</v>
      </c>
      <c r="E69" s="20" t="s">
        <v>17</v>
      </c>
      <c r="F69" s="20">
        <v>24</v>
      </c>
      <c r="G69" s="22">
        <v>144</v>
      </c>
      <c r="H69" s="20">
        <f t="shared" ref="H69" si="28">G69/5</f>
        <v>28.8</v>
      </c>
    </row>
    <row r="70" spans="2:8" ht="13.5" thickBot="1">
      <c r="B70" s="14" t="s">
        <v>15</v>
      </c>
      <c r="C70" s="23"/>
      <c r="D70" s="25"/>
      <c r="E70" s="21"/>
      <c r="F70" s="21"/>
      <c r="G70" s="23"/>
      <c r="H70" s="21"/>
    </row>
    <row r="71" spans="2:8">
      <c r="B71" s="13" t="s">
        <v>14</v>
      </c>
      <c r="C71" s="22"/>
      <c r="D71" s="24" t="s">
        <v>42</v>
      </c>
      <c r="E71" s="20" t="s">
        <v>17</v>
      </c>
      <c r="F71" s="20">
        <v>12</v>
      </c>
      <c r="G71" s="22">
        <v>198</v>
      </c>
      <c r="H71" s="20">
        <f t="shared" ref="H71" si="29">G71/5</f>
        <v>39.6</v>
      </c>
    </row>
    <row r="72" spans="2:8" ht="13.5" thickBot="1">
      <c r="B72" s="14" t="s">
        <v>15</v>
      </c>
      <c r="C72" s="23"/>
      <c r="D72" s="25"/>
      <c r="E72" s="21"/>
      <c r="F72" s="21"/>
      <c r="G72" s="23"/>
      <c r="H72" s="21"/>
    </row>
    <row r="73" spans="2:8">
      <c r="B73" s="13" t="s">
        <v>14</v>
      </c>
      <c r="C73" s="22"/>
      <c r="D73" s="24" t="s">
        <v>43</v>
      </c>
      <c r="E73" s="20" t="s">
        <v>17</v>
      </c>
      <c r="F73" s="20">
        <v>54</v>
      </c>
      <c r="G73" s="22">
        <v>63</v>
      </c>
      <c r="H73" s="20">
        <f t="shared" ref="H73" si="30">G73/5</f>
        <v>12.6</v>
      </c>
    </row>
    <row r="74" spans="2:8" ht="13.5" thickBot="1">
      <c r="B74" s="14" t="s">
        <v>15</v>
      </c>
      <c r="C74" s="23"/>
      <c r="D74" s="25"/>
      <c r="E74" s="21"/>
      <c r="F74" s="21"/>
      <c r="G74" s="23"/>
      <c r="H74" s="21"/>
    </row>
    <row r="75" spans="2:8">
      <c r="B75" s="13" t="s">
        <v>14</v>
      </c>
      <c r="C75" s="22"/>
      <c r="D75" s="24" t="s">
        <v>44</v>
      </c>
      <c r="E75" s="20" t="s">
        <v>17</v>
      </c>
      <c r="F75" s="20">
        <v>48</v>
      </c>
      <c r="G75" s="22">
        <v>72</v>
      </c>
      <c r="H75" s="20">
        <f t="shared" ref="H75" si="31">G75/5</f>
        <v>14.4</v>
      </c>
    </row>
    <row r="76" spans="2:8" ht="13.5" thickBot="1">
      <c r="B76" s="14" t="s">
        <v>15</v>
      </c>
      <c r="C76" s="23"/>
      <c r="D76" s="25"/>
      <c r="E76" s="21"/>
      <c r="F76" s="21"/>
      <c r="G76" s="23"/>
      <c r="H76" s="21"/>
    </row>
    <row r="77" spans="2:8" ht="30.75" customHeight="1">
      <c r="B77" s="13" t="s">
        <v>14</v>
      </c>
      <c r="C77" s="22"/>
      <c r="D77" s="24" t="s">
        <v>45</v>
      </c>
      <c r="E77" s="20" t="s">
        <v>17</v>
      </c>
      <c r="F77" s="20">
        <v>18</v>
      </c>
      <c r="G77" s="22">
        <v>63</v>
      </c>
      <c r="H77" s="20">
        <f t="shared" ref="H77" si="32">G77/5</f>
        <v>12.6</v>
      </c>
    </row>
    <row r="78" spans="2:8" ht="13.5" thickBot="1">
      <c r="B78" s="14" t="s">
        <v>15</v>
      </c>
      <c r="C78" s="23"/>
      <c r="D78" s="25"/>
      <c r="E78" s="21"/>
      <c r="F78" s="21"/>
      <c r="G78" s="23"/>
      <c r="H78" s="21"/>
    </row>
    <row r="79" spans="2:8">
      <c r="B79" s="13" t="s">
        <v>14</v>
      </c>
      <c r="C79" s="22"/>
      <c r="D79" s="24" t="s">
        <v>46</v>
      </c>
      <c r="E79" s="20" t="s">
        <v>17</v>
      </c>
      <c r="F79" s="20">
        <v>12</v>
      </c>
      <c r="G79" s="22">
        <v>504</v>
      </c>
      <c r="H79" s="20">
        <f t="shared" ref="H79" si="33">G79/5</f>
        <v>100.8</v>
      </c>
    </row>
    <row r="80" spans="2:8" ht="13.5" thickBot="1">
      <c r="B80" s="14" t="s">
        <v>15</v>
      </c>
      <c r="C80" s="23"/>
      <c r="D80" s="25"/>
      <c r="E80" s="21"/>
      <c r="F80" s="21"/>
      <c r="G80" s="23"/>
      <c r="H80" s="21"/>
    </row>
    <row r="81" spans="2:8">
      <c r="B81" s="13" t="s">
        <v>14</v>
      </c>
      <c r="C81" s="22"/>
      <c r="D81" s="24" t="s">
        <v>46</v>
      </c>
      <c r="E81" s="20" t="s">
        <v>17</v>
      </c>
      <c r="F81" s="20">
        <v>18</v>
      </c>
      <c r="G81" s="22">
        <v>252</v>
      </c>
      <c r="H81" s="20">
        <f t="shared" ref="H81" si="34">G81/5</f>
        <v>50.4</v>
      </c>
    </row>
    <row r="82" spans="2:8" ht="13.5" thickBot="1">
      <c r="B82" s="14" t="s">
        <v>15</v>
      </c>
      <c r="C82" s="23"/>
      <c r="D82" s="25"/>
      <c r="E82" s="21"/>
      <c r="F82" s="21"/>
      <c r="G82" s="23"/>
      <c r="H82" s="21"/>
    </row>
    <row r="83" spans="2:8">
      <c r="B83" s="13" t="s">
        <v>14</v>
      </c>
      <c r="C83" s="22"/>
      <c r="D83" s="24" t="s">
        <v>46</v>
      </c>
      <c r="E83" s="20" t="s">
        <v>17</v>
      </c>
      <c r="F83" s="20">
        <v>48</v>
      </c>
      <c r="G83" s="22">
        <v>162</v>
      </c>
      <c r="H83" s="20">
        <f t="shared" ref="H83" si="35">G83/5</f>
        <v>32.4</v>
      </c>
    </row>
    <row r="84" spans="2:8" ht="13.5" thickBot="1">
      <c r="B84" s="14" t="s">
        <v>15</v>
      </c>
      <c r="C84" s="23"/>
      <c r="D84" s="25"/>
      <c r="E84" s="21"/>
      <c r="F84" s="21"/>
      <c r="G84" s="23"/>
      <c r="H84" s="21"/>
    </row>
    <row r="85" spans="2:8" ht="33" customHeight="1">
      <c r="B85" s="13" t="s">
        <v>14</v>
      </c>
      <c r="C85" s="22"/>
      <c r="D85" s="24" t="s">
        <v>47</v>
      </c>
      <c r="E85" s="20" t="s">
        <v>17</v>
      </c>
      <c r="F85" s="20">
        <v>1</v>
      </c>
      <c r="G85" s="22">
        <v>270000</v>
      </c>
      <c r="H85" s="20">
        <f t="shared" ref="H85" si="36">G85/5</f>
        <v>54000</v>
      </c>
    </row>
    <row r="86" spans="2:8" ht="13.5" thickBot="1">
      <c r="B86" s="14" t="s">
        <v>15</v>
      </c>
      <c r="C86" s="23"/>
      <c r="D86" s="25"/>
      <c r="E86" s="21"/>
      <c r="F86" s="21"/>
      <c r="G86" s="23"/>
      <c r="H86" s="21"/>
    </row>
    <row r="87" spans="2:8">
      <c r="B87" s="13" t="s">
        <v>14</v>
      </c>
      <c r="C87" s="22"/>
      <c r="D87" s="24" t="s">
        <v>48</v>
      </c>
      <c r="E87" s="20" t="s">
        <v>17</v>
      </c>
      <c r="F87" s="20">
        <v>2</v>
      </c>
      <c r="G87" s="22">
        <v>12780</v>
      </c>
      <c r="H87" s="20">
        <f t="shared" ref="H87" si="37">G87/5</f>
        <v>2556</v>
      </c>
    </row>
    <row r="88" spans="2:8" ht="13.5" thickBot="1">
      <c r="B88" s="14" t="s">
        <v>15</v>
      </c>
      <c r="C88" s="23"/>
      <c r="D88" s="25"/>
      <c r="E88" s="21"/>
      <c r="F88" s="21"/>
      <c r="G88" s="23"/>
      <c r="H88" s="21"/>
    </row>
    <row r="89" spans="2:8" ht="30.75" customHeight="1">
      <c r="B89" s="13" t="s">
        <v>14</v>
      </c>
      <c r="C89" s="22"/>
      <c r="D89" s="24" t="s">
        <v>49</v>
      </c>
      <c r="E89" s="20" t="s">
        <v>17</v>
      </c>
      <c r="F89" s="20">
        <v>1</v>
      </c>
      <c r="G89" s="22">
        <v>97200</v>
      </c>
      <c r="H89" s="20">
        <f t="shared" ref="H89" si="38">G89/5</f>
        <v>19440</v>
      </c>
    </row>
    <row r="90" spans="2:8" ht="13.5" thickBot="1">
      <c r="B90" s="14" t="s">
        <v>15</v>
      </c>
      <c r="C90" s="23"/>
      <c r="D90" s="25"/>
      <c r="E90" s="21"/>
      <c r="F90" s="21"/>
      <c r="G90" s="23"/>
      <c r="H90" s="21"/>
    </row>
    <row r="91" spans="2:8" ht="33.75" customHeight="1">
      <c r="B91" s="13" t="s">
        <v>14</v>
      </c>
      <c r="C91" s="22"/>
      <c r="D91" s="24" t="s">
        <v>50</v>
      </c>
      <c r="E91" s="20" t="s">
        <v>17</v>
      </c>
      <c r="F91" s="20">
        <v>36</v>
      </c>
      <c r="G91" s="22">
        <v>12.6</v>
      </c>
      <c r="H91" s="20">
        <f t="shared" ref="H91" si="39">G91/5</f>
        <v>2.52</v>
      </c>
    </row>
    <row r="92" spans="2:8" ht="13.5" thickBot="1">
      <c r="B92" s="14" t="s">
        <v>15</v>
      </c>
      <c r="C92" s="23"/>
      <c r="D92" s="25"/>
      <c r="E92" s="21"/>
      <c r="F92" s="21"/>
      <c r="G92" s="23"/>
      <c r="H92" s="21"/>
    </row>
    <row r="93" spans="2:8" ht="34.5" customHeight="1">
      <c r="B93" s="13" t="s">
        <v>14</v>
      </c>
      <c r="C93" s="22"/>
      <c r="D93" s="24" t="s">
        <v>51</v>
      </c>
      <c r="E93" s="20" t="s">
        <v>17</v>
      </c>
      <c r="F93" s="20">
        <v>1</v>
      </c>
      <c r="G93" s="22">
        <v>3600</v>
      </c>
      <c r="H93" s="20">
        <f t="shared" ref="H93" si="40">G93/5</f>
        <v>720</v>
      </c>
    </row>
    <row r="94" spans="2:8" ht="13.5" thickBot="1">
      <c r="B94" s="14" t="s">
        <v>15</v>
      </c>
      <c r="C94" s="23"/>
      <c r="D94" s="25"/>
      <c r="E94" s="21"/>
      <c r="F94" s="21"/>
      <c r="G94" s="23"/>
      <c r="H94" s="21"/>
    </row>
    <row r="95" spans="2:8">
      <c r="B95" s="13" t="s">
        <v>14</v>
      </c>
      <c r="C95" s="22"/>
      <c r="D95" s="24" t="s">
        <v>52</v>
      </c>
      <c r="E95" s="20" t="s">
        <v>17</v>
      </c>
      <c r="F95" s="20">
        <v>1</v>
      </c>
      <c r="G95" s="22">
        <v>180000</v>
      </c>
      <c r="H95" s="20">
        <f t="shared" ref="H95" si="41">G95/5</f>
        <v>36000</v>
      </c>
    </row>
    <row r="96" spans="2:8" ht="13.5" thickBot="1">
      <c r="B96" s="14" t="s">
        <v>15</v>
      </c>
      <c r="C96" s="23"/>
      <c r="D96" s="25"/>
      <c r="E96" s="21"/>
      <c r="F96" s="21"/>
      <c r="G96" s="23"/>
      <c r="H96" s="21"/>
    </row>
    <row r="97" spans="2:8" ht="37.5" customHeight="1">
      <c r="B97" s="13" t="s">
        <v>14</v>
      </c>
      <c r="C97" s="22"/>
      <c r="D97" s="24" t="s">
        <v>53</v>
      </c>
      <c r="E97" s="20" t="s">
        <v>17</v>
      </c>
      <c r="F97" s="20">
        <v>2</v>
      </c>
      <c r="G97" s="22">
        <v>3510</v>
      </c>
      <c r="H97" s="20">
        <f t="shared" ref="H97" si="42">G97/5</f>
        <v>702</v>
      </c>
    </row>
    <row r="98" spans="2:8" ht="13.5" thickBot="1">
      <c r="B98" s="14" t="s">
        <v>15</v>
      </c>
      <c r="C98" s="23"/>
      <c r="D98" s="25"/>
      <c r="E98" s="21"/>
      <c r="F98" s="21"/>
      <c r="G98" s="23"/>
      <c r="H98" s="21"/>
    </row>
    <row r="99" spans="2:8">
      <c r="B99" s="13" t="s">
        <v>14</v>
      </c>
      <c r="C99" s="22"/>
      <c r="D99" s="24" t="s">
        <v>54</v>
      </c>
      <c r="E99" s="20" t="s">
        <v>17</v>
      </c>
      <c r="F99" s="20">
        <v>20</v>
      </c>
      <c r="G99" s="22">
        <v>216</v>
      </c>
      <c r="H99" s="20">
        <f t="shared" ref="H99" si="43">G99/5</f>
        <v>43.2</v>
      </c>
    </row>
    <row r="100" spans="2:8" ht="13.5" thickBot="1">
      <c r="B100" s="14" t="s">
        <v>15</v>
      </c>
      <c r="C100" s="23"/>
      <c r="D100" s="25"/>
      <c r="E100" s="21"/>
      <c r="F100" s="21"/>
      <c r="G100" s="23"/>
      <c r="H100" s="21"/>
    </row>
    <row r="101" spans="2:8" ht="30.75" customHeight="1">
      <c r="B101" s="13" t="s">
        <v>14</v>
      </c>
      <c r="C101" s="22"/>
      <c r="D101" s="24" t="s">
        <v>55</v>
      </c>
      <c r="E101" s="20" t="s">
        <v>17</v>
      </c>
      <c r="F101" s="20">
        <v>2</v>
      </c>
      <c r="G101" s="22">
        <v>1260</v>
      </c>
      <c r="H101" s="20">
        <f t="shared" ref="H101" si="44">G101/5</f>
        <v>252</v>
      </c>
    </row>
    <row r="102" spans="2:8" ht="13.5" thickBot="1">
      <c r="B102" s="14" t="s">
        <v>15</v>
      </c>
      <c r="C102" s="23"/>
      <c r="D102" s="25"/>
      <c r="E102" s="21"/>
      <c r="F102" s="21"/>
      <c r="G102" s="23"/>
      <c r="H102" s="21"/>
    </row>
    <row r="103" spans="2:8" ht="46.5" customHeight="1">
      <c r="B103" s="13" t="s">
        <v>14</v>
      </c>
      <c r="C103" s="22"/>
      <c r="D103" s="24" t="s">
        <v>56</v>
      </c>
      <c r="E103" s="20" t="s">
        <v>17</v>
      </c>
      <c r="F103" s="20">
        <v>4</v>
      </c>
      <c r="G103" s="22">
        <v>450</v>
      </c>
      <c r="H103" s="20">
        <f t="shared" ref="H103" si="45">G103/5</f>
        <v>90</v>
      </c>
    </row>
    <row r="104" spans="2:8" ht="13.5" thickBot="1">
      <c r="B104" s="14" t="s">
        <v>15</v>
      </c>
      <c r="C104" s="23"/>
      <c r="D104" s="25"/>
      <c r="E104" s="21"/>
      <c r="F104" s="21"/>
      <c r="G104" s="23"/>
      <c r="H104" s="21"/>
    </row>
    <row r="105" spans="2:8" ht="46.5" customHeight="1">
      <c r="B105" s="13" t="s">
        <v>14</v>
      </c>
      <c r="C105" s="22"/>
      <c r="D105" s="24" t="s">
        <v>56</v>
      </c>
      <c r="E105" s="20" t="s">
        <v>17</v>
      </c>
      <c r="F105" s="20">
        <v>2</v>
      </c>
      <c r="G105" s="22">
        <v>360</v>
      </c>
      <c r="H105" s="20">
        <f t="shared" ref="H105" si="46">G105/5</f>
        <v>72</v>
      </c>
    </row>
    <row r="106" spans="2:8" ht="13.5" thickBot="1">
      <c r="B106" s="14" t="s">
        <v>15</v>
      </c>
      <c r="C106" s="23"/>
      <c r="D106" s="25"/>
      <c r="E106" s="21"/>
      <c r="F106" s="21"/>
      <c r="G106" s="23"/>
      <c r="H106" s="21"/>
    </row>
    <row r="107" spans="2:8">
      <c r="B107" s="13" t="s">
        <v>14</v>
      </c>
      <c r="C107" s="22"/>
      <c r="D107" s="24" t="s">
        <v>57</v>
      </c>
      <c r="E107" s="20" t="s">
        <v>17</v>
      </c>
      <c r="F107" s="20">
        <v>264</v>
      </c>
      <c r="G107" s="22">
        <v>54</v>
      </c>
      <c r="H107" s="20">
        <f t="shared" ref="H107" si="47">G107/5</f>
        <v>10.8</v>
      </c>
    </row>
    <row r="108" spans="2:8" ht="13.5" thickBot="1">
      <c r="B108" s="14" t="s">
        <v>15</v>
      </c>
      <c r="C108" s="23"/>
      <c r="D108" s="25"/>
      <c r="E108" s="21"/>
      <c r="F108" s="21"/>
      <c r="G108" s="23"/>
      <c r="H108" s="21"/>
    </row>
    <row r="109" spans="2:8">
      <c r="B109" s="13" t="s">
        <v>14</v>
      </c>
      <c r="C109" s="22"/>
      <c r="D109" s="24" t="s">
        <v>57</v>
      </c>
      <c r="E109" s="20" t="s">
        <v>17</v>
      </c>
      <c r="F109" s="20">
        <v>6</v>
      </c>
      <c r="G109" s="22">
        <v>252</v>
      </c>
      <c r="H109" s="20">
        <f t="shared" ref="H109" si="48">G109/5</f>
        <v>50.4</v>
      </c>
    </row>
    <row r="110" spans="2:8" ht="13.5" thickBot="1">
      <c r="B110" s="14" t="s">
        <v>15</v>
      </c>
      <c r="C110" s="23"/>
      <c r="D110" s="25"/>
      <c r="E110" s="21"/>
      <c r="F110" s="21"/>
      <c r="G110" s="23"/>
      <c r="H110" s="21"/>
    </row>
    <row r="111" spans="2:8">
      <c r="B111" s="13" t="s">
        <v>14</v>
      </c>
      <c r="C111" s="22"/>
      <c r="D111" s="24" t="s">
        <v>57</v>
      </c>
      <c r="E111" s="20" t="s">
        <v>17</v>
      </c>
      <c r="F111" s="20">
        <v>6</v>
      </c>
      <c r="G111" s="22">
        <v>216</v>
      </c>
      <c r="H111" s="20">
        <f t="shared" ref="H111" si="49">G111/5</f>
        <v>43.2</v>
      </c>
    </row>
    <row r="112" spans="2:8" ht="13.5" thickBot="1">
      <c r="B112" s="14" t="s">
        <v>15</v>
      </c>
      <c r="C112" s="23"/>
      <c r="D112" s="25"/>
      <c r="E112" s="21"/>
      <c r="F112" s="21"/>
      <c r="G112" s="23"/>
      <c r="H112" s="21"/>
    </row>
    <row r="113" spans="2:8">
      <c r="B113" s="13" t="s">
        <v>14</v>
      </c>
      <c r="C113" s="22"/>
      <c r="D113" s="24" t="s">
        <v>57</v>
      </c>
      <c r="E113" s="20" t="s">
        <v>17</v>
      </c>
      <c r="F113" s="20">
        <v>6</v>
      </c>
      <c r="G113" s="22">
        <v>108</v>
      </c>
      <c r="H113" s="20">
        <f t="shared" ref="H113" si="50">G113/5</f>
        <v>21.6</v>
      </c>
    </row>
    <row r="114" spans="2:8" ht="13.5" thickBot="1">
      <c r="B114" s="14" t="s">
        <v>15</v>
      </c>
      <c r="C114" s="23"/>
      <c r="D114" s="25"/>
      <c r="E114" s="21"/>
      <c r="F114" s="21"/>
      <c r="G114" s="23"/>
      <c r="H114" s="21"/>
    </row>
    <row r="115" spans="2:8">
      <c r="B115" s="13" t="s">
        <v>14</v>
      </c>
      <c r="C115" s="22"/>
      <c r="D115" s="24" t="s">
        <v>57</v>
      </c>
      <c r="E115" s="20" t="s">
        <v>17</v>
      </c>
      <c r="F115" s="20">
        <v>6</v>
      </c>
      <c r="G115" s="22">
        <v>144</v>
      </c>
      <c r="H115" s="20">
        <f t="shared" ref="H115" si="51">G115/5</f>
        <v>28.8</v>
      </c>
    </row>
    <row r="116" spans="2:8" ht="13.5" thickBot="1">
      <c r="B116" s="14" t="s">
        <v>15</v>
      </c>
      <c r="C116" s="23"/>
      <c r="D116" s="25"/>
      <c r="E116" s="21"/>
      <c r="F116" s="21"/>
      <c r="G116" s="23"/>
      <c r="H116" s="21"/>
    </row>
    <row r="117" spans="2:8">
      <c r="B117" s="13" t="s">
        <v>14</v>
      </c>
      <c r="C117" s="22"/>
      <c r="D117" s="24" t="s">
        <v>57</v>
      </c>
      <c r="E117" s="20" t="s">
        <v>17</v>
      </c>
      <c r="F117" s="20">
        <v>6</v>
      </c>
      <c r="G117" s="22">
        <v>180</v>
      </c>
      <c r="H117" s="20">
        <f t="shared" ref="H117" si="52">G117/5</f>
        <v>36</v>
      </c>
    </row>
    <row r="118" spans="2:8" ht="13.5" thickBot="1">
      <c r="B118" s="14" t="s">
        <v>15</v>
      </c>
      <c r="C118" s="23"/>
      <c r="D118" s="25"/>
      <c r="E118" s="21"/>
      <c r="F118" s="21"/>
      <c r="G118" s="23"/>
      <c r="H118" s="21"/>
    </row>
    <row r="119" spans="2:8">
      <c r="B119" s="13" t="s">
        <v>14</v>
      </c>
      <c r="C119" s="22"/>
      <c r="D119" s="24" t="s">
        <v>58</v>
      </c>
      <c r="E119" s="20" t="s">
        <v>17</v>
      </c>
      <c r="F119" s="20">
        <v>8</v>
      </c>
      <c r="G119" s="22">
        <v>216</v>
      </c>
      <c r="H119" s="20">
        <f t="shared" ref="H119" si="53">G119/5</f>
        <v>43.2</v>
      </c>
    </row>
    <row r="120" spans="2:8" ht="13.5" thickBot="1">
      <c r="B120" s="14" t="s">
        <v>15</v>
      </c>
      <c r="C120" s="23"/>
      <c r="D120" s="25"/>
      <c r="E120" s="21"/>
      <c r="F120" s="21"/>
      <c r="G120" s="23"/>
      <c r="H120" s="21"/>
    </row>
    <row r="121" spans="2:8">
      <c r="B121" s="13" t="s">
        <v>14</v>
      </c>
      <c r="C121" s="22"/>
      <c r="D121" s="24" t="s">
        <v>58</v>
      </c>
      <c r="E121" s="20" t="s">
        <v>17</v>
      </c>
      <c r="F121" s="20">
        <v>8</v>
      </c>
      <c r="G121" s="22">
        <v>252</v>
      </c>
      <c r="H121" s="20">
        <f t="shared" ref="H121" si="54">G121/5</f>
        <v>50.4</v>
      </c>
    </row>
    <row r="122" spans="2:8" ht="13.5" thickBot="1">
      <c r="B122" s="14" t="s">
        <v>15</v>
      </c>
      <c r="C122" s="23"/>
      <c r="D122" s="25"/>
      <c r="E122" s="21"/>
      <c r="F122" s="21"/>
      <c r="G122" s="23"/>
      <c r="H122" s="21"/>
    </row>
    <row r="123" spans="2:8">
      <c r="B123" s="13" t="s">
        <v>14</v>
      </c>
      <c r="C123" s="22"/>
      <c r="D123" s="24" t="s">
        <v>58</v>
      </c>
      <c r="E123" s="20" t="s">
        <v>17</v>
      </c>
      <c r="F123" s="20">
        <v>8</v>
      </c>
      <c r="G123" s="22">
        <v>288</v>
      </c>
      <c r="H123" s="20">
        <f t="shared" ref="H123" si="55">G123/5</f>
        <v>57.6</v>
      </c>
    </row>
    <row r="124" spans="2:8" ht="13.5" thickBot="1">
      <c r="B124" s="14" t="s">
        <v>15</v>
      </c>
      <c r="C124" s="23"/>
      <c r="D124" s="25"/>
      <c r="E124" s="21"/>
      <c r="F124" s="21"/>
      <c r="G124" s="23"/>
      <c r="H124" s="21"/>
    </row>
    <row r="125" spans="2:8">
      <c r="B125" s="13" t="s">
        <v>14</v>
      </c>
      <c r="C125" s="22"/>
      <c r="D125" s="24" t="s">
        <v>58</v>
      </c>
      <c r="E125" s="20" t="s">
        <v>17</v>
      </c>
      <c r="F125" s="20">
        <v>8</v>
      </c>
      <c r="G125" s="22">
        <v>252</v>
      </c>
      <c r="H125" s="20">
        <f t="shared" ref="H125" si="56">G125/5</f>
        <v>50.4</v>
      </c>
    </row>
    <row r="126" spans="2:8" ht="13.5" thickBot="1">
      <c r="B126" s="14" t="s">
        <v>15</v>
      </c>
      <c r="C126" s="23"/>
      <c r="D126" s="25"/>
      <c r="E126" s="21"/>
      <c r="F126" s="21"/>
      <c r="G126" s="23"/>
      <c r="H126" s="21"/>
    </row>
    <row r="127" spans="2:8">
      <c r="B127" s="13" t="s">
        <v>14</v>
      </c>
      <c r="C127" s="22"/>
      <c r="D127" s="24" t="s">
        <v>58</v>
      </c>
      <c r="E127" s="20" t="s">
        <v>17</v>
      </c>
      <c r="F127" s="20">
        <v>8</v>
      </c>
      <c r="G127" s="22">
        <v>1260</v>
      </c>
      <c r="H127" s="20">
        <f t="shared" ref="H127" si="57">G127/5</f>
        <v>252</v>
      </c>
    </row>
    <row r="128" spans="2:8" ht="13.5" thickBot="1">
      <c r="B128" s="14" t="s">
        <v>15</v>
      </c>
      <c r="C128" s="23"/>
      <c r="D128" s="25"/>
      <c r="E128" s="21"/>
      <c r="F128" s="21"/>
      <c r="G128" s="23"/>
      <c r="H128" s="21"/>
    </row>
    <row r="129" spans="2:8" ht="30.75" customHeight="1">
      <c r="B129" s="13" t="s">
        <v>14</v>
      </c>
      <c r="C129" s="22"/>
      <c r="D129" s="24" t="s">
        <v>59</v>
      </c>
      <c r="E129" s="20" t="s">
        <v>17</v>
      </c>
      <c r="F129" s="20">
        <v>2</v>
      </c>
      <c r="G129" s="22">
        <v>3600</v>
      </c>
      <c r="H129" s="20">
        <f t="shared" ref="H129" si="58">G129/5</f>
        <v>720</v>
      </c>
    </row>
    <row r="130" spans="2:8" ht="13.5" thickBot="1">
      <c r="B130" s="14" t="s">
        <v>15</v>
      </c>
      <c r="C130" s="23"/>
      <c r="D130" s="25"/>
      <c r="E130" s="21"/>
      <c r="F130" s="21"/>
      <c r="G130" s="23"/>
      <c r="H130" s="21"/>
    </row>
    <row r="131" spans="2:8" ht="30.75" customHeight="1">
      <c r="B131" s="13" t="s">
        <v>14</v>
      </c>
      <c r="C131" s="22"/>
      <c r="D131" s="24" t="s">
        <v>60</v>
      </c>
      <c r="E131" s="20" t="s">
        <v>17</v>
      </c>
      <c r="F131" s="20">
        <v>1</v>
      </c>
      <c r="G131" s="22">
        <v>2880</v>
      </c>
      <c r="H131" s="20">
        <f t="shared" ref="H131" si="59">G131/5</f>
        <v>576</v>
      </c>
    </row>
    <row r="132" spans="2:8" ht="13.5" thickBot="1">
      <c r="B132" s="14" t="s">
        <v>15</v>
      </c>
      <c r="C132" s="23"/>
      <c r="D132" s="25"/>
      <c r="E132" s="21"/>
      <c r="F132" s="21"/>
      <c r="G132" s="23"/>
      <c r="H132" s="21"/>
    </row>
    <row r="133" spans="2:8" ht="30.75" customHeight="1">
      <c r="B133" s="13" t="s">
        <v>14</v>
      </c>
      <c r="C133" s="22"/>
      <c r="D133" s="24" t="s">
        <v>61</v>
      </c>
      <c r="E133" s="20" t="s">
        <v>17</v>
      </c>
      <c r="F133" s="20">
        <v>1</v>
      </c>
      <c r="G133" s="22">
        <v>2520</v>
      </c>
      <c r="H133" s="20">
        <f t="shared" ref="H133" si="60">G133/5</f>
        <v>504</v>
      </c>
    </row>
    <row r="134" spans="2:8" ht="13.5" thickBot="1">
      <c r="B134" s="14" t="s">
        <v>15</v>
      </c>
      <c r="C134" s="23"/>
      <c r="D134" s="25"/>
      <c r="E134" s="21"/>
      <c r="F134" s="21"/>
      <c r="G134" s="23"/>
      <c r="H134" s="21"/>
    </row>
    <row r="135" spans="2:8" ht="30.75" customHeight="1">
      <c r="B135" s="13" t="s">
        <v>14</v>
      </c>
      <c r="C135" s="22"/>
      <c r="D135" s="24" t="s">
        <v>62</v>
      </c>
      <c r="E135" s="20" t="s">
        <v>17</v>
      </c>
      <c r="F135" s="20">
        <v>1</v>
      </c>
      <c r="G135" s="22">
        <v>2340</v>
      </c>
      <c r="H135" s="20">
        <f t="shared" ref="H135" si="61">G135/5</f>
        <v>468</v>
      </c>
    </row>
    <row r="136" spans="2:8" ht="13.5" thickBot="1">
      <c r="B136" s="14" t="s">
        <v>15</v>
      </c>
      <c r="C136" s="23"/>
      <c r="D136" s="25"/>
      <c r="E136" s="21"/>
      <c r="F136" s="21"/>
      <c r="G136" s="23"/>
      <c r="H136" s="21"/>
    </row>
    <row r="137" spans="2:8" ht="46.5" customHeight="1">
      <c r="B137" s="13" t="s">
        <v>14</v>
      </c>
      <c r="C137" s="22"/>
      <c r="D137" s="24" t="s">
        <v>63</v>
      </c>
      <c r="E137" s="20" t="s">
        <v>17</v>
      </c>
      <c r="F137" s="20">
        <v>6</v>
      </c>
      <c r="G137" s="22">
        <v>3780</v>
      </c>
      <c r="H137" s="20">
        <f t="shared" ref="H137" si="62">G137/5</f>
        <v>756</v>
      </c>
    </row>
    <row r="138" spans="2:8" ht="13.5" thickBot="1">
      <c r="B138" s="14" t="s">
        <v>15</v>
      </c>
      <c r="C138" s="23"/>
      <c r="D138" s="25"/>
      <c r="E138" s="21"/>
      <c r="F138" s="21"/>
      <c r="G138" s="23"/>
      <c r="H138" s="21"/>
    </row>
    <row r="139" spans="2:8">
      <c r="B139" s="13" t="s">
        <v>14</v>
      </c>
      <c r="C139" s="22"/>
      <c r="D139" s="24" t="s">
        <v>64</v>
      </c>
      <c r="E139" s="20" t="s">
        <v>17</v>
      </c>
      <c r="F139" s="20">
        <v>60</v>
      </c>
      <c r="G139" s="22">
        <v>450</v>
      </c>
      <c r="H139" s="20">
        <f t="shared" ref="H139" si="63">G139/5</f>
        <v>90</v>
      </c>
    </row>
    <row r="140" spans="2:8" ht="13.5" thickBot="1">
      <c r="B140" s="14" t="s">
        <v>15</v>
      </c>
      <c r="C140" s="23"/>
      <c r="D140" s="25"/>
      <c r="E140" s="21"/>
      <c r="F140" s="21"/>
      <c r="G140" s="23"/>
      <c r="H140" s="21"/>
    </row>
    <row r="141" spans="2:8">
      <c r="B141" s="13" t="s">
        <v>14</v>
      </c>
      <c r="C141" s="22"/>
      <c r="D141" s="24" t="s">
        <v>64</v>
      </c>
      <c r="E141" s="20" t="s">
        <v>17</v>
      </c>
      <c r="F141" s="20">
        <v>8</v>
      </c>
      <c r="G141" s="22">
        <v>234</v>
      </c>
      <c r="H141" s="20">
        <f t="shared" ref="H141" si="64">G141/5</f>
        <v>46.8</v>
      </c>
    </row>
    <row r="142" spans="2:8" ht="13.5" thickBot="1">
      <c r="B142" s="14" t="s">
        <v>15</v>
      </c>
      <c r="C142" s="23"/>
      <c r="D142" s="25"/>
      <c r="E142" s="21"/>
      <c r="F142" s="21"/>
      <c r="G142" s="23"/>
      <c r="H142" s="21"/>
    </row>
    <row r="143" spans="2:8">
      <c r="B143" s="13" t="s">
        <v>14</v>
      </c>
      <c r="C143" s="22"/>
      <c r="D143" s="24" t="s">
        <v>64</v>
      </c>
      <c r="E143" s="20" t="s">
        <v>17</v>
      </c>
      <c r="F143" s="20">
        <v>8</v>
      </c>
      <c r="G143" s="22">
        <v>252</v>
      </c>
      <c r="H143" s="20">
        <f t="shared" ref="H143" si="65">G143/5</f>
        <v>50.4</v>
      </c>
    </row>
    <row r="144" spans="2:8" ht="13.5" thickBot="1">
      <c r="B144" s="14" t="s">
        <v>15</v>
      </c>
      <c r="C144" s="23"/>
      <c r="D144" s="25"/>
      <c r="E144" s="21"/>
      <c r="F144" s="21"/>
      <c r="G144" s="23"/>
      <c r="H144" s="21"/>
    </row>
    <row r="145" spans="2:8">
      <c r="B145" s="13" t="s">
        <v>14</v>
      </c>
      <c r="C145" s="22"/>
      <c r="D145" s="24" t="s">
        <v>64</v>
      </c>
      <c r="E145" s="20" t="s">
        <v>17</v>
      </c>
      <c r="F145" s="20">
        <v>8</v>
      </c>
      <c r="G145" s="22">
        <v>306</v>
      </c>
      <c r="H145" s="20">
        <f t="shared" ref="H145" si="66">G145/5</f>
        <v>61.2</v>
      </c>
    </row>
    <row r="146" spans="2:8" ht="13.5" thickBot="1">
      <c r="B146" s="14" t="s">
        <v>15</v>
      </c>
      <c r="C146" s="23"/>
      <c r="D146" s="25"/>
      <c r="E146" s="21"/>
      <c r="F146" s="21"/>
      <c r="G146" s="23"/>
      <c r="H146" s="21"/>
    </row>
    <row r="147" spans="2:8">
      <c r="B147" s="13" t="s">
        <v>14</v>
      </c>
      <c r="C147" s="22"/>
      <c r="D147" s="24" t="s">
        <v>64</v>
      </c>
      <c r="E147" s="20" t="s">
        <v>17</v>
      </c>
      <c r="F147" s="20">
        <v>8</v>
      </c>
      <c r="G147" s="22">
        <v>342</v>
      </c>
      <c r="H147" s="20">
        <f t="shared" ref="H147" si="67">G147/5</f>
        <v>68.400000000000006</v>
      </c>
    </row>
    <row r="148" spans="2:8" ht="13.5" thickBot="1">
      <c r="B148" s="14" t="s">
        <v>15</v>
      </c>
      <c r="C148" s="23"/>
      <c r="D148" s="25"/>
      <c r="E148" s="21"/>
      <c r="F148" s="21"/>
      <c r="G148" s="23"/>
      <c r="H148" s="21"/>
    </row>
    <row r="149" spans="2:8">
      <c r="B149" s="13" t="s">
        <v>14</v>
      </c>
      <c r="C149" s="22"/>
      <c r="D149" s="24" t="s">
        <v>65</v>
      </c>
      <c r="E149" s="20" t="s">
        <v>17</v>
      </c>
      <c r="F149" s="20">
        <v>60</v>
      </c>
      <c r="G149" s="22">
        <v>45</v>
      </c>
      <c r="H149" s="20">
        <f t="shared" ref="H149" si="68">G149/5</f>
        <v>9</v>
      </c>
    </row>
    <row r="150" spans="2:8" ht="13.5" thickBot="1">
      <c r="B150" s="14" t="s">
        <v>15</v>
      </c>
      <c r="C150" s="23"/>
      <c r="D150" s="25"/>
      <c r="E150" s="21"/>
      <c r="F150" s="21"/>
      <c r="G150" s="23"/>
      <c r="H150" s="21"/>
    </row>
    <row r="151" spans="2:8" ht="62.25" customHeight="1">
      <c r="B151" s="13" t="s">
        <v>14</v>
      </c>
      <c r="C151" s="22"/>
      <c r="D151" s="24" t="s">
        <v>66</v>
      </c>
      <c r="E151" s="20" t="s">
        <v>17</v>
      </c>
      <c r="F151" s="20">
        <v>4</v>
      </c>
      <c r="G151" s="22">
        <v>162</v>
      </c>
      <c r="H151" s="20">
        <f t="shared" ref="H151" si="69">G151/5</f>
        <v>32.4</v>
      </c>
    </row>
    <row r="152" spans="2:8" ht="13.5" thickBot="1">
      <c r="B152" s="14" t="s">
        <v>15</v>
      </c>
      <c r="C152" s="23"/>
      <c r="D152" s="25"/>
      <c r="E152" s="21"/>
      <c r="F152" s="21"/>
      <c r="G152" s="23"/>
      <c r="H152" s="21"/>
    </row>
    <row r="153" spans="2:8">
      <c r="B153" s="13" t="s">
        <v>14</v>
      </c>
      <c r="C153" s="22"/>
      <c r="D153" s="24" t="s">
        <v>64</v>
      </c>
      <c r="E153" s="20" t="s">
        <v>17</v>
      </c>
      <c r="F153" s="20">
        <v>6</v>
      </c>
      <c r="G153" s="22">
        <v>252</v>
      </c>
      <c r="H153" s="20">
        <f t="shared" ref="H153" si="70">G153/5</f>
        <v>50.4</v>
      </c>
    </row>
    <row r="154" spans="2:8" ht="13.5" thickBot="1">
      <c r="B154" s="14" t="s">
        <v>15</v>
      </c>
      <c r="C154" s="23"/>
      <c r="D154" s="25"/>
      <c r="E154" s="21"/>
      <c r="F154" s="21"/>
      <c r="G154" s="23"/>
      <c r="H154" s="21"/>
    </row>
    <row r="155" spans="2:8">
      <c r="B155" s="13" t="s">
        <v>14</v>
      </c>
      <c r="C155" s="22"/>
      <c r="D155" s="24" t="s">
        <v>64</v>
      </c>
      <c r="E155" s="20" t="s">
        <v>17</v>
      </c>
      <c r="F155" s="20">
        <v>6</v>
      </c>
      <c r="G155" s="22">
        <v>144</v>
      </c>
      <c r="H155" s="20">
        <f t="shared" ref="H155" si="71">G155/5</f>
        <v>28.8</v>
      </c>
    </row>
    <row r="156" spans="2:8" ht="13.5" thickBot="1">
      <c r="B156" s="14" t="s">
        <v>15</v>
      </c>
      <c r="C156" s="23"/>
      <c r="D156" s="25"/>
      <c r="E156" s="21"/>
      <c r="F156" s="21"/>
      <c r="G156" s="23"/>
      <c r="H156" s="21"/>
    </row>
    <row r="157" spans="2:8">
      <c r="B157" s="13" t="s">
        <v>14</v>
      </c>
      <c r="C157" s="22"/>
      <c r="D157" s="24" t="s">
        <v>64</v>
      </c>
      <c r="E157" s="20" t="s">
        <v>17</v>
      </c>
      <c r="F157" s="20">
        <v>6</v>
      </c>
      <c r="G157" s="22">
        <v>108</v>
      </c>
      <c r="H157" s="20">
        <f t="shared" ref="H157" si="72">G157/5</f>
        <v>21.6</v>
      </c>
    </row>
    <row r="158" spans="2:8" ht="13.5" thickBot="1">
      <c r="B158" s="14" t="s">
        <v>15</v>
      </c>
      <c r="C158" s="23"/>
      <c r="D158" s="25"/>
      <c r="E158" s="21"/>
      <c r="F158" s="21"/>
      <c r="G158" s="23"/>
      <c r="H158" s="21"/>
    </row>
    <row r="159" spans="2:8">
      <c r="B159" s="13" t="s">
        <v>14</v>
      </c>
      <c r="C159" s="22"/>
      <c r="D159" s="24" t="s">
        <v>64</v>
      </c>
      <c r="E159" s="20" t="s">
        <v>17</v>
      </c>
      <c r="F159" s="20">
        <v>6</v>
      </c>
      <c r="G159" s="22">
        <v>216</v>
      </c>
      <c r="H159" s="20">
        <f t="shared" ref="H159" si="73">G159/5</f>
        <v>43.2</v>
      </c>
    </row>
    <row r="160" spans="2:8" ht="13.5" thickBot="1">
      <c r="B160" s="14" t="s">
        <v>15</v>
      </c>
      <c r="C160" s="23"/>
      <c r="D160" s="25"/>
      <c r="E160" s="21"/>
      <c r="F160" s="21"/>
      <c r="G160" s="23"/>
      <c r="H160" s="21"/>
    </row>
    <row r="161" spans="2:8">
      <c r="B161" s="13" t="s">
        <v>14</v>
      </c>
      <c r="C161" s="22"/>
      <c r="D161" s="24" t="s">
        <v>64</v>
      </c>
      <c r="E161" s="20" t="s">
        <v>17</v>
      </c>
      <c r="F161" s="20">
        <v>6</v>
      </c>
      <c r="G161" s="22">
        <v>126</v>
      </c>
      <c r="H161" s="20">
        <f t="shared" ref="H161" si="74">G161/5</f>
        <v>25.2</v>
      </c>
    </row>
    <row r="162" spans="2:8" ht="13.5" thickBot="1">
      <c r="B162" s="14" t="s">
        <v>15</v>
      </c>
      <c r="C162" s="23"/>
      <c r="D162" s="25"/>
      <c r="E162" s="21"/>
      <c r="F162" s="21"/>
      <c r="G162" s="23"/>
      <c r="H162" s="21"/>
    </row>
    <row r="163" spans="2:8" ht="46.5" customHeight="1">
      <c r="B163" s="13" t="s">
        <v>14</v>
      </c>
      <c r="C163" s="22"/>
      <c r="D163" s="24" t="s">
        <v>67</v>
      </c>
      <c r="E163" s="20" t="s">
        <v>17</v>
      </c>
      <c r="F163" s="20">
        <v>14</v>
      </c>
      <c r="G163" s="22">
        <v>576</v>
      </c>
      <c r="H163" s="20">
        <f t="shared" ref="H163" si="75">G163/5</f>
        <v>115.2</v>
      </c>
    </row>
    <row r="164" spans="2:8" ht="13.5" thickBot="1">
      <c r="B164" s="14" t="s">
        <v>15</v>
      </c>
      <c r="C164" s="23"/>
      <c r="D164" s="25"/>
      <c r="E164" s="21"/>
      <c r="F164" s="21"/>
      <c r="G164" s="23"/>
      <c r="H164" s="21"/>
    </row>
    <row r="165" spans="2:8">
      <c r="B165" s="13" t="s">
        <v>14</v>
      </c>
      <c r="C165" s="22"/>
      <c r="D165" s="24" t="s">
        <v>68</v>
      </c>
      <c r="E165" s="20" t="s">
        <v>17</v>
      </c>
      <c r="F165" s="20">
        <v>3</v>
      </c>
      <c r="G165" s="22">
        <v>12600</v>
      </c>
      <c r="H165" s="20">
        <f t="shared" ref="H165" si="76">G165/5</f>
        <v>2520</v>
      </c>
    </row>
    <row r="166" spans="2:8" ht="13.5" thickBot="1">
      <c r="B166" s="14" t="s">
        <v>15</v>
      </c>
      <c r="C166" s="23"/>
      <c r="D166" s="25"/>
      <c r="E166" s="21"/>
      <c r="F166" s="21"/>
      <c r="G166" s="23"/>
      <c r="H166" s="21"/>
    </row>
    <row r="167" spans="2:8" ht="30.75" customHeight="1">
      <c r="B167" s="13" t="s">
        <v>14</v>
      </c>
      <c r="C167" s="22"/>
      <c r="D167" s="24" t="s">
        <v>69</v>
      </c>
      <c r="E167" s="20" t="s">
        <v>17</v>
      </c>
      <c r="F167" s="20">
        <v>1</v>
      </c>
      <c r="G167" s="22">
        <v>216000</v>
      </c>
      <c r="H167" s="20">
        <f t="shared" ref="H167" si="77">G167/5</f>
        <v>43200</v>
      </c>
    </row>
    <row r="168" spans="2:8" ht="13.5" thickBot="1">
      <c r="B168" s="14" t="s">
        <v>15</v>
      </c>
      <c r="C168" s="23"/>
      <c r="D168" s="25"/>
      <c r="E168" s="21"/>
      <c r="F168" s="21"/>
      <c r="G168" s="23"/>
      <c r="H168" s="21"/>
    </row>
    <row r="169" spans="2:8" ht="62.25" customHeight="1">
      <c r="B169" s="13" t="s">
        <v>14</v>
      </c>
      <c r="C169" s="22"/>
      <c r="D169" s="24" t="s">
        <v>70</v>
      </c>
      <c r="E169" s="20" t="s">
        <v>17</v>
      </c>
      <c r="F169" s="20">
        <v>1</v>
      </c>
      <c r="G169" s="22">
        <v>15120</v>
      </c>
      <c r="H169" s="20">
        <f t="shared" ref="H169" si="78">G169/5</f>
        <v>3024</v>
      </c>
    </row>
    <row r="170" spans="2:8" ht="13.5" thickBot="1">
      <c r="B170" s="14" t="s">
        <v>15</v>
      </c>
      <c r="C170" s="23"/>
      <c r="D170" s="25"/>
      <c r="E170" s="21"/>
      <c r="F170" s="21"/>
      <c r="G170" s="23"/>
      <c r="H170" s="21"/>
    </row>
    <row r="171" spans="2:8">
      <c r="B171" s="13" t="s">
        <v>14</v>
      </c>
      <c r="C171" s="22"/>
      <c r="D171" s="24" t="s">
        <v>71</v>
      </c>
      <c r="E171" s="20" t="s">
        <v>17</v>
      </c>
      <c r="F171" s="20">
        <v>2</v>
      </c>
      <c r="G171" s="22">
        <v>4320</v>
      </c>
      <c r="H171" s="20">
        <f t="shared" ref="H171" si="79">G171/5</f>
        <v>864</v>
      </c>
    </row>
    <row r="172" spans="2:8" ht="13.5" thickBot="1">
      <c r="B172" s="14" t="s">
        <v>15</v>
      </c>
      <c r="C172" s="23"/>
      <c r="D172" s="25"/>
      <c r="E172" s="21"/>
      <c r="F172" s="21"/>
      <c r="G172" s="23"/>
      <c r="H172" s="21"/>
    </row>
    <row r="173" spans="2:8">
      <c r="B173" s="13" t="s">
        <v>14</v>
      </c>
      <c r="C173" s="22"/>
      <c r="D173" s="24" t="s">
        <v>72</v>
      </c>
      <c r="E173" s="20" t="s">
        <v>17</v>
      </c>
      <c r="F173" s="20">
        <v>2</v>
      </c>
      <c r="G173" s="22">
        <v>3960</v>
      </c>
      <c r="H173" s="20">
        <f t="shared" ref="H173" si="80">G173/5</f>
        <v>792</v>
      </c>
    </row>
    <row r="174" spans="2:8" ht="13.5" thickBot="1">
      <c r="B174" s="14" t="s">
        <v>15</v>
      </c>
      <c r="C174" s="23"/>
      <c r="D174" s="25"/>
      <c r="E174" s="21"/>
      <c r="F174" s="21"/>
      <c r="G174" s="23"/>
      <c r="H174" s="21"/>
    </row>
    <row r="175" spans="2:8" ht="30.75" customHeight="1">
      <c r="B175" s="13" t="s">
        <v>14</v>
      </c>
      <c r="C175" s="22"/>
      <c r="D175" s="24" t="s">
        <v>73</v>
      </c>
      <c r="E175" s="20" t="s">
        <v>17</v>
      </c>
      <c r="F175" s="20">
        <v>10</v>
      </c>
      <c r="G175" s="22">
        <v>4320</v>
      </c>
      <c r="H175" s="20">
        <f t="shared" ref="H175" si="81">G175/5</f>
        <v>864</v>
      </c>
    </row>
    <row r="176" spans="2:8" ht="13.5" thickBot="1">
      <c r="B176" s="14" t="s">
        <v>15</v>
      </c>
      <c r="C176" s="23"/>
      <c r="D176" s="25"/>
      <c r="E176" s="21"/>
      <c r="F176" s="21"/>
      <c r="G176" s="23"/>
      <c r="H176" s="21"/>
    </row>
    <row r="177" spans="2:8" ht="46.5" customHeight="1">
      <c r="B177" s="13" t="s">
        <v>14</v>
      </c>
      <c r="C177" s="22"/>
      <c r="D177" s="24" t="s">
        <v>74</v>
      </c>
      <c r="E177" s="20" t="s">
        <v>17</v>
      </c>
      <c r="F177" s="20">
        <v>3</v>
      </c>
      <c r="G177" s="22">
        <v>3240</v>
      </c>
      <c r="H177" s="20">
        <f t="shared" ref="H177" si="82">G177/5</f>
        <v>648</v>
      </c>
    </row>
    <row r="178" spans="2:8" ht="13.5" thickBot="1">
      <c r="B178" s="14" t="s">
        <v>15</v>
      </c>
      <c r="C178" s="23"/>
      <c r="D178" s="25"/>
      <c r="E178" s="21"/>
      <c r="F178" s="21"/>
      <c r="G178" s="23"/>
      <c r="H178" s="21"/>
    </row>
    <row r="179" spans="2:8" ht="30.75" customHeight="1">
      <c r="B179" s="13" t="s">
        <v>14</v>
      </c>
      <c r="C179" s="22"/>
      <c r="D179" s="24" t="s">
        <v>75</v>
      </c>
      <c r="E179" s="20" t="s">
        <v>17</v>
      </c>
      <c r="F179" s="20">
        <v>2</v>
      </c>
      <c r="G179" s="22">
        <v>8640</v>
      </c>
      <c r="H179" s="20">
        <f t="shared" ref="H179" si="83">G179/5</f>
        <v>1728</v>
      </c>
    </row>
    <row r="180" spans="2:8" ht="13.5" thickBot="1">
      <c r="B180" s="14" t="s">
        <v>15</v>
      </c>
      <c r="C180" s="23"/>
      <c r="D180" s="25"/>
      <c r="E180" s="21"/>
      <c r="F180" s="21"/>
      <c r="G180" s="23"/>
      <c r="H180" s="21"/>
    </row>
    <row r="181" spans="2:8">
      <c r="B181" s="13" t="s">
        <v>14</v>
      </c>
      <c r="C181" s="22"/>
      <c r="D181" s="24" t="s">
        <v>76</v>
      </c>
      <c r="E181" s="20" t="s">
        <v>17</v>
      </c>
      <c r="F181" s="20">
        <v>72</v>
      </c>
      <c r="G181" s="22">
        <v>45</v>
      </c>
      <c r="H181" s="20">
        <f t="shared" ref="H181" si="84">G181/5</f>
        <v>9</v>
      </c>
    </row>
    <row r="182" spans="2:8" ht="13.5" thickBot="1">
      <c r="B182" s="14" t="s">
        <v>15</v>
      </c>
      <c r="C182" s="23"/>
      <c r="D182" s="25"/>
      <c r="E182" s="21"/>
      <c r="F182" s="21"/>
      <c r="G182" s="23"/>
      <c r="H182" s="21"/>
    </row>
    <row r="183" spans="2:8" ht="62.25" customHeight="1">
      <c r="B183" s="13" t="s">
        <v>14</v>
      </c>
      <c r="C183" s="22"/>
      <c r="D183" s="24" t="s">
        <v>77</v>
      </c>
      <c r="E183" s="20" t="s">
        <v>17</v>
      </c>
      <c r="F183" s="20">
        <v>6</v>
      </c>
      <c r="G183" s="22">
        <v>5040</v>
      </c>
      <c r="H183" s="20">
        <f t="shared" ref="H183" si="85">G183/5</f>
        <v>1008</v>
      </c>
    </row>
    <row r="184" spans="2:8" ht="13.5" thickBot="1">
      <c r="B184" s="14" t="s">
        <v>15</v>
      </c>
      <c r="C184" s="23"/>
      <c r="D184" s="25"/>
      <c r="E184" s="21"/>
      <c r="F184" s="21"/>
      <c r="G184" s="23"/>
      <c r="H184" s="21"/>
    </row>
    <row r="185" spans="2:8">
      <c r="B185" s="13" t="s">
        <v>14</v>
      </c>
      <c r="C185" s="22"/>
      <c r="D185" s="24" t="s">
        <v>78</v>
      </c>
      <c r="E185" s="20" t="s">
        <v>17</v>
      </c>
      <c r="F185" s="20">
        <v>28</v>
      </c>
      <c r="G185" s="22">
        <v>126</v>
      </c>
      <c r="H185" s="20">
        <f t="shared" ref="H185" si="86">G185/5</f>
        <v>25.2</v>
      </c>
    </row>
    <row r="186" spans="2:8" ht="13.5" thickBot="1">
      <c r="B186" s="14" t="s">
        <v>15</v>
      </c>
      <c r="C186" s="23"/>
      <c r="D186" s="25"/>
      <c r="E186" s="21"/>
      <c r="F186" s="21"/>
      <c r="G186" s="23"/>
      <c r="H186" s="21"/>
    </row>
    <row r="187" spans="2:8">
      <c r="B187" s="13" t="s">
        <v>14</v>
      </c>
      <c r="C187" s="22"/>
      <c r="D187" s="24" t="s">
        <v>78</v>
      </c>
      <c r="E187" s="20" t="s">
        <v>17</v>
      </c>
      <c r="F187" s="20">
        <v>7</v>
      </c>
      <c r="G187" s="22">
        <v>144</v>
      </c>
      <c r="H187" s="20">
        <f t="shared" ref="H187" si="87">G187/5</f>
        <v>28.8</v>
      </c>
    </row>
    <row r="188" spans="2:8" ht="13.5" thickBot="1">
      <c r="B188" s="14" t="s">
        <v>15</v>
      </c>
      <c r="C188" s="23"/>
      <c r="D188" s="25"/>
      <c r="E188" s="21"/>
      <c r="F188" s="21"/>
      <c r="G188" s="23"/>
      <c r="H188" s="21"/>
    </row>
    <row r="189" spans="2:8">
      <c r="B189" s="13" t="s">
        <v>14</v>
      </c>
      <c r="C189" s="22"/>
      <c r="D189" s="24" t="s">
        <v>78</v>
      </c>
      <c r="E189" s="20" t="s">
        <v>17</v>
      </c>
      <c r="F189" s="20">
        <v>7</v>
      </c>
      <c r="G189" s="22">
        <v>108</v>
      </c>
      <c r="H189" s="20">
        <f t="shared" ref="H189" si="88">G189/5</f>
        <v>21.6</v>
      </c>
    </row>
    <row r="190" spans="2:8" ht="13.5" thickBot="1">
      <c r="B190" s="14" t="s">
        <v>15</v>
      </c>
      <c r="C190" s="23"/>
      <c r="D190" s="25"/>
      <c r="E190" s="21"/>
      <c r="F190" s="21"/>
      <c r="G190" s="23"/>
      <c r="H190" s="21"/>
    </row>
    <row r="191" spans="2:8">
      <c r="B191" s="13" t="s">
        <v>14</v>
      </c>
      <c r="C191" s="22"/>
      <c r="D191" s="24" t="s">
        <v>79</v>
      </c>
      <c r="E191" s="20" t="s">
        <v>17</v>
      </c>
      <c r="F191" s="20">
        <v>144</v>
      </c>
      <c r="G191" s="22">
        <v>18</v>
      </c>
      <c r="H191" s="20">
        <f t="shared" ref="H191" si="89">G191/5</f>
        <v>3.6</v>
      </c>
    </row>
    <row r="192" spans="2:8" ht="13.5" thickBot="1">
      <c r="B192" s="14" t="s">
        <v>15</v>
      </c>
      <c r="C192" s="23"/>
      <c r="D192" s="25"/>
      <c r="E192" s="21"/>
      <c r="F192" s="21"/>
      <c r="G192" s="23"/>
      <c r="H192" s="21"/>
    </row>
    <row r="193" spans="2:8">
      <c r="B193" s="13" t="s">
        <v>14</v>
      </c>
      <c r="C193" s="22"/>
      <c r="D193" s="24" t="s">
        <v>79</v>
      </c>
      <c r="E193" s="20" t="s">
        <v>17</v>
      </c>
      <c r="F193" s="20">
        <v>120</v>
      </c>
      <c r="G193" s="22">
        <v>9</v>
      </c>
      <c r="H193" s="20">
        <f t="shared" ref="H193" si="90">G193/5</f>
        <v>1.8</v>
      </c>
    </row>
    <row r="194" spans="2:8" ht="13.5" thickBot="1">
      <c r="B194" s="14" t="s">
        <v>15</v>
      </c>
      <c r="C194" s="23"/>
      <c r="D194" s="25"/>
      <c r="E194" s="21"/>
      <c r="F194" s="21"/>
      <c r="G194" s="23"/>
      <c r="H194" s="21"/>
    </row>
    <row r="195" spans="2:8">
      <c r="B195" s="13" t="s">
        <v>14</v>
      </c>
      <c r="C195" s="22"/>
      <c r="D195" s="24" t="s">
        <v>79</v>
      </c>
      <c r="E195" s="20" t="s">
        <v>17</v>
      </c>
      <c r="F195" s="20">
        <v>28</v>
      </c>
      <c r="G195" s="22">
        <v>28.8</v>
      </c>
      <c r="H195" s="20">
        <f t="shared" ref="H195" si="91">G195/5</f>
        <v>5.76</v>
      </c>
    </row>
    <row r="196" spans="2:8" ht="13.5" thickBot="1">
      <c r="B196" s="14" t="s">
        <v>15</v>
      </c>
      <c r="C196" s="23"/>
      <c r="D196" s="25"/>
      <c r="E196" s="21"/>
      <c r="F196" s="21"/>
      <c r="G196" s="23"/>
      <c r="H196" s="21"/>
    </row>
    <row r="197" spans="2:8">
      <c r="B197" s="13" t="s">
        <v>14</v>
      </c>
      <c r="C197" s="22"/>
      <c r="D197" s="24" t="s">
        <v>79</v>
      </c>
      <c r="E197" s="20" t="s">
        <v>17</v>
      </c>
      <c r="F197" s="20">
        <v>28</v>
      </c>
      <c r="G197" s="22">
        <v>18</v>
      </c>
      <c r="H197" s="20">
        <f t="shared" ref="H197" si="92">G197/5</f>
        <v>3.6</v>
      </c>
    </row>
    <row r="198" spans="2:8" ht="13.5" thickBot="1">
      <c r="B198" s="14" t="s">
        <v>15</v>
      </c>
      <c r="C198" s="23"/>
      <c r="D198" s="25"/>
      <c r="E198" s="21"/>
      <c r="F198" s="21"/>
      <c r="G198" s="23"/>
      <c r="H198" s="21"/>
    </row>
    <row r="199" spans="2:8">
      <c r="B199" s="13" t="s">
        <v>14</v>
      </c>
      <c r="C199" s="22"/>
      <c r="D199" s="24" t="s">
        <v>80</v>
      </c>
      <c r="E199" s="20" t="s">
        <v>17</v>
      </c>
      <c r="F199" s="20">
        <v>3</v>
      </c>
      <c r="G199" s="22">
        <v>8640</v>
      </c>
      <c r="H199" s="20">
        <f t="shared" ref="H199" si="93">G199/5</f>
        <v>1728</v>
      </c>
    </row>
    <row r="200" spans="2:8" ht="13.5" thickBot="1">
      <c r="B200" s="14" t="s">
        <v>15</v>
      </c>
      <c r="C200" s="23"/>
      <c r="D200" s="25"/>
      <c r="E200" s="21"/>
      <c r="F200" s="21"/>
      <c r="G200" s="23"/>
      <c r="H200" s="21"/>
    </row>
    <row r="201" spans="2:8" ht="46.5" customHeight="1">
      <c r="B201" s="13" t="s">
        <v>14</v>
      </c>
      <c r="C201" s="22"/>
      <c r="D201" s="24" t="s">
        <v>81</v>
      </c>
      <c r="E201" s="20" t="s">
        <v>17</v>
      </c>
      <c r="F201" s="20">
        <v>4</v>
      </c>
      <c r="G201" s="22">
        <v>1980</v>
      </c>
      <c r="H201" s="20">
        <f t="shared" ref="H201" si="94">G201/5</f>
        <v>396</v>
      </c>
    </row>
    <row r="202" spans="2:8" ht="13.5" thickBot="1">
      <c r="B202" s="14" t="s">
        <v>15</v>
      </c>
      <c r="C202" s="23"/>
      <c r="D202" s="25"/>
      <c r="E202" s="21"/>
      <c r="F202" s="21"/>
      <c r="G202" s="23"/>
      <c r="H202" s="21"/>
    </row>
    <row r="203" spans="2:8" ht="13.5" thickBot="1">
      <c r="B203" s="7"/>
      <c r="C203" s="10"/>
      <c r="D203" s="16" t="s">
        <v>82</v>
      </c>
      <c r="E203" s="10"/>
      <c r="F203" s="10"/>
      <c r="G203" s="10"/>
      <c r="H203" s="17"/>
    </row>
    <row r="204" spans="2:8" ht="13.5" thickBot="1">
      <c r="B204" s="7"/>
      <c r="C204" s="10"/>
      <c r="D204" s="16" t="s">
        <v>83</v>
      </c>
      <c r="E204" s="10"/>
      <c r="F204" s="10"/>
      <c r="G204" s="10"/>
      <c r="H204" s="17"/>
    </row>
    <row r="205" spans="2:8">
      <c r="B205" s="13" t="s">
        <v>14</v>
      </c>
      <c r="C205" s="22"/>
      <c r="D205" s="24" t="s">
        <v>84</v>
      </c>
      <c r="E205" s="20" t="s">
        <v>17</v>
      </c>
      <c r="F205" s="20">
        <v>4</v>
      </c>
      <c r="G205" s="22">
        <v>5040</v>
      </c>
      <c r="H205" s="20">
        <f>G205/5</f>
        <v>1008</v>
      </c>
    </row>
    <row r="206" spans="2:8" ht="13.5" thickBot="1">
      <c r="B206" s="14" t="s">
        <v>15</v>
      </c>
      <c r="C206" s="23"/>
      <c r="D206" s="25"/>
      <c r="E206" s="21"/>
      <c r="F206" s="21"/>
      <c r="G206" s="23"/>
      <c r="H206" s="21"/>
    </row>
    <row r="207" spans="2:8">
      <c r="B207" s="13" t="s">
        <v>14</v>
      </c>
      <c r="C207" s="22"/>
      <c r="D207" s="24" t="s">
        <v>85</v>
      </c>
      <c r="E207" s="20" t="s">
        <v>17</v>
      </c>
      <c r="F207" s="20">
        <v>4</v>
      </c>
      <c r="G207" s="22">
        <v>3960</v>
      </c>
      <c r="H207" s="20">
        <f t="shared" ref="H207" si="95">G207/5</f>
        <v>792</v>
      </c>
    </row>
    <row r="208" spans="2:8" ht="13.5" thickBot="1">
      <c r="B208" s="14" t="s">
        <v>15</v>
      </c>
      <c r="C208" s="23"/>
      <c r="D208" s="25"/>
      <c r="E208" s="21"/>
      <c r="F208" s="21"/>
      <c r="G208" s="23"/>
      <c r="H208" s="21"/>
    </row>
    <row r="209" spans="2:8">
      <c r="B209" s="13" t="s">
        <v>14</v>
      </c>
      <c r="C209" s="22"/>
      <c r="D209" s="24" t="s">
        <v>86</v>
      </c>
      <c r="E209" s="20" t="s">
        <v>17</v>
      </c>
      <c r="F209" s="20">
        <v>4</v>
      </c>
      <c r="G209" s="22">
        <v>3240</v>
      </c>
      <c r="H209" s="20">
        <f t="shared" ref="H209" si="96">G209/5</f>
        <v>648</v>
      </c>
    </row>
    <row r="210" spans="2:8" ht="13.5" thickBot="1">
      <c r="B210" s="14" t="s">
        <v>15</v>
      </c>
      <c r="C210" s="23"/>
      <c r="D210" s="25"/>
      <c r="E210" s="21"/>
      <c r="F210" s="21"/>
      <c r="G210" s="23"/>
      <c r="H210" s="21"/>
    </row>
    <row r="211" spans="2:8" ht="30.75" customHeight="1">
      <c r="B211" s="13" t="s">
        <v>14</v>
      </c>
      <c r="C211" s="22"/>
      <c r="D211" s="24" t="s">
        <v>87</v>
      </c>
      <c r="E211" s="20" t="s">
        <v>17</v>
      </c>
      <c r="F211" s="20">
        <v>20</v>
      </c>
      <c r="G211" s="22">
        <v>324</v>
      </c>
      <c r="H211" s="20">
        <f t="shared" ref="H211" si="97">G211/5</f>
        <v>64.8</v>
      </c>
    </row>
    <row r="212" spans="2:8" ht="13.5" thickBot="1">
      <c r="B212" s="14" t="s">
        <v>15</v>
      </c>
      <c r="C212" s="23"/>
      <c r="D212" s="25"/>
      <c r="E212" s="21"/>
      <c r="F212" s="21"/>
      <c r="G212" s="23"/>
      <c r="H212" s="21"/>
    </row>
    <row r="213" spans="2:8" ht="30.75" customHeight="1">
      <c r="B213" s="13" t="s">
        <v>14</v>
      </c>
      <c r="C213" s="22"/>
      <c r="D213" s="24" t="s">
        <v>88</v>
      </c>
      <c r="E213" s="20" t="s">
        <v>17</v>
      </c>
      <c r="F213" s="20">
        <v>25</v>
      </c>
      <c r="G213" s="22">
        <v>306</v>
      </c>
      <c r="H213" s="20">
        <f t="shared" ref="H213" si="98">G213/5</f>
        <v>61.2</v>
      </c>
    </row>
    <row r="214" spans="2:8" ht="13.5" thickBot="1">
      <c r="B214" s="14" t="s">
        <v>15</v>
      </c>
      <c r="C214" s="23"/>
      <c r="D214" s="25"/>
      <c r="E214" s="21"/>
      <c r="F214" s="21"/>
      <c r="G214" s="23"/>
      <c r="H214" s="21"/>
    </row>
    <row r="215" spans="2:8" ht="30.75" customHeight="1">
      <c r="B215" s="13" t="s">
        <v>14</v>
      </c>
      <c r="C215" s="22"/>
      <c r="D215" s="24" t="s">
        <v>89</v>
      </c>
      <c r="E215" s="20" t="s">
        <v>17</v>
      </c>
      <c r="F215" s="20">
        <v>20</v>
      </c>
      <c r="G215" s="22">
        <v>180</v>
      </c>
      <c r="H215" s="20">
        <f t="shared" ref="H215" si="99">G215/5</f>
        <v>36</v>
      </c>
    </row>
    <row r="216" spans="2:8" ht="13.5" thickBot="1">
      <c r="B216" s="14" t="s">
        <v>15</v>
      </c>
      <c r="C216" s="23"/>
      <c r="D216" s="25"/>
      <c r="E216" s="21"/>
      <c r="F216" s="21"/>
      <c r="G216" s="23"/>
      <c r="H216" s="21"/>
    </row>
    <row r="217" spans="2:8" ht="30.75" customHeight="1">
      <c r="B217" s="13" t="s">
        <v>14</v>
      </c>
      <c r="C217" s="22"/>
      <c r="D217" s="24" t="s">
        <v>90</v>
      </c>
      <c r="E217" s="20" t="s">
        <v>17</v>
      </c>
      <c r="F217" s="20">
        <v>25</v>
      </c>
      <c r="G217" s="22">
        <v>162</v>
      </c>
      <c r="H217" s="20">
        <f t="shared" ref="H217" si="100">G217/5</f>
        <v>32.4</v>
      </c>
    </row>
    <row r="218" spans="2:8" ht="13.5" thickBot="1">
      <c r="B218" s="14" t="s">
        <v>15</v>
      </c>
      <c r="C218" s="23"/>
      <c r="D218" s="25"/>
      <c r="E218" s="21"/>
      <c r="F218" s="21"/>
      <c r="G218" s="23"/>
      <c r="H218" s="21"/>
    </row>
    <row r="219" spans="2:8" ht="30.75" customHeight="1">
      <c r="B219" s="13" t="s">
        <v>14</v>
      </c>
      <c r="C219" s="22"/>
      <c r="D219" s="24" t="s">
        <v>91</v>
      </c>
      <c r="E219" s="20" t="s">
        <v>17</v>
      </c>
      <c r="F219" s="20">
        <v>40</v>
      </c>
      <c r="G219" s="22">
        <v>90</v>
      </c>
      <c r="H219" s="20">
        <f t="shared" ref="H219" si="101">G219/5</f>
        <v>18</v>
      </c>
    </row>
    <row r="220" spans="2:8" ht="13.5" thickBot="1">
      <c r="B220" s="14" t="s">
        <v>15</v>
      </c>
      <c r="C220" s="23"/>
      <c r="D220" s="25"/>
      <c r="E220" s="21"/>
      <c r="F220" s="21"/>
      <c r="G220" s="23"/>
      <c r="H220" s="21"/>
    </row>
    <row r="221" spans="2:8" ht="30.75" customHeight="1">
      <c r="B221" s="13" t="s">
        <v>14</v>
      </c>
      <c r="C221" s="22"/>
      <c r="D221" s="24" t="s">
        <v>92</v>
      </c>
      <c r="E221" s="20" t="s">
        <v>17</v>
      </c>
      <c r="F221" s="20">
        <v>80</v>
      </c>
      <c r="G221" s="22">
        <v>27</v>
      </c>
      <c r="H221" s="20">
        <f t="shared" ref="H221" si="102">G221/5</f>
        <v>5.4</v>
      </c>
    </row>
    <row r="222" spans="2:8" ht="13.5" thickBot="1">
      <c r="B222" s="14" t="s">
        <v>15</v>
      </c>
      <c r="C222" s="23"/>
      <c r="D222" s="25"/>
      <c r="E222" s="21"/>
      <c r="F222" s="21"/>
      <c r="G222" s="23"/>
      <c r="H222" s="21"/>
    </row>
    <row r="223" spans="2:8" ht="46.5" customHeight="1">
      <c r="B223" s="13" t="s">
        <v>14</v>
      </c>
      <c r="C223" s="22"/>
      <c r="D223" s="24" t="s">
        <v>93</v>
      </c>
      <c r="E223" s="20" t="s">
        <v>17</v>
      </c>
      <c r="F223" s="20">
        <v>60</v>
      </c>
      <c r="G223" s="22">
        <v>27</v>
      </c>
      <c r="H223" s="20">
        <f t="shared" ref="H223" si="103">G223/5</f>
        <v>5.4</v>
      </c>
    </row>
    <row r="224" spans="2:8" ht="13.5" thickBot="1">
      <c r="B224" s="14" t="s">
        <v>15</v>
      </c>
      <c r="C224" s="23"/>
      <c r="D224" s="25"/>
      <c r="E224" s="21"/>
      <c r="F224" s="21"/>
      <c r="G224" s="23"/>
      <c r="H224" s="21"/>
    </row>
    <row r="225" spans="2:8" ht="30.75" customHeight="1">
      <c r="B225" s="13" t="s">
        <v>14</v>
      </c>
      <c r="C225" s="22"/>
      <c r="D225" s="24" t="s">
        <v>94</v>
      </c>
      <c r="E225" s="20" t="s">
        <v>17</v>
      </c>
      <c r="F225" s="20">
        <v>8</v>
      </c>
      <c r="G225" s="22">
        <v>234</v>
      </c>
      <c r="H225" s="20">
        <f t="shared" ref="H225" si="104">G225/5</f>
        <v>46.8</v>
      </c>
    </row>
    <row r="226" spans="2:8" ht="13.5" thickBot="1">
      <c r="B226" s="14" t="s">
        <v>15</v>
      </c>
      <c r="C226" s="23"/>
      <c r="D226" s="25"/>
      <c r="E226" s="21"/>
      <c r="F226" s="21"/>
      <c r="G226" s="23"/>
      <c r="H226" s="21"/>
    </row>
    <row r="227" spans="2:8" ht="30.75" customHeight="1">
      <c r="B227" s="13" t="s">
        <v>14</v>
      </c>
      <c r="C227" s="22"/>
      <c r="D227" s="24" t="s">
        <v>95</v>
      </c>
      <c r="E227" s="20" t="s">
        <v>17</v>
      </c>
      <c r="F227" s="20">
        <v>8</v>
      </c>
      <c r="G227" s="22">
        <v>126</v>
      </c>
      <c r="H227" s="20">
        <f t="shared" ref="H227" si="105">G227/5</f>
        <v>25.2</v>
      </c>
    </row>
    <row r="228" spans="2:8" ht="13.5" thickBot="1">
      <c r="B228" s="14" t="s">
        <v>15</v>
      </c>
      <c r="C228" s="23"/>
      <c r="D228" s="25"/>
      <c r="E228" s="21"/>
      <c r="F228" s="21"/>
      <c r="G228" s="23"/>
      <c r="H228" s="21"/>
    </row>
    <row r="229" spans="2:8" ht="30.75" customHeight="1">
      <c r="B229" s="13" t="s">
        <v>14</v>
      </c>
      <c r="C229" s="22"/>
      <c r="D229" s="24" t="s">
        <v>96</v>
      </c>
      <c r="E229" s="20" t="s">
        <v>17</v>
      </c>
      <c r="F229" s="20">
        <v>100</v>
      </c>
      <c r="G229" s="22">
        <v>18</v>
      </c>
      <c r="H229" s="20">
        <f t="shared" ref="H229" si="106">G229/5</f>
        <v>3.6</v>
      </c>
    </row>
    <row r="230" spans="2:8" ht="13.5" thickBot="1">
      <c r="B230" s="14" t="s">
        <v>15</v>
      </c>
      <c r="C230" s="23"/>
      <c r="D230" s="25"/>
      <c r="E230" s="21"/>
      <c r="F230" s="21"/>
      <c r="G230" s="23"/>
      <c r="H230" s="21"/>
    </row>
    <row r="231" spans="2:8" ht="30.75" customHeight="1">
      <c r="B231" s="13" t="s">
        <v>14</v>
      </c>
      <c r="C231" s="22"/>
      <c r="D231" s="24" t="s">
        <v>97</v>
      </c>
      <c r="E231" s="20" t="s">
        <v>17</v>
      </c>
      <c r="F231" s="20">
        <v>15</v>
      </c>
      <c r="G231" s="22">
        <v>216</v>
      </c>
      <c r="H231" s="20">
        <f t="shared" ref="H231" si="107">G231/5</f>
        <v>43.2</v>
      </c>
    </row>
    <row r="232" spans="2:8" ht="13.5" thickBot="1">
      <c r="B232" s="14" t="s">
        <v>15</v>
      </c>
      <c r="C232" s="23"/>
      <c r="D232" s="25"/>
      <c r="E232" s="21"/>
      <c r="F232" s="21"/>
      <c r="G232" s="23"/>
      <c r="H232" s="21"/>
    </row>
    <row r="233" spans="2:8" ht="46.5" customHeight="1">
      <c r="B233" s="13" t="s">
        <v>14</v>
      </c>
      <c r="C233" s="22"/>
      <c r="D233" s="24" t="s">
        <v>98</v>
      </c>
      <c r="E233" s="20" t="s">
        <v>17</v>
      </c>
      <c r="F233" s="20">
        <v>3</v>
      </c>
      <c r="G233" s="22">
        <v>3960</v>
      </c>
      <c r="H233" s="20">
        <f t="shared" ref="H233" si="108">G233/5</f>
        <v>792</v>
      </c>
    </row>
    <row r="234" spans="2:8" ht="13.5" thickBot="1">
      <c r="B234" s="14" t="s">
        <v>15</v>
      </c>
      <c r="C234" s="23"/>
      <c r="D234" s="25"/>
      <c r="E234" s="21"/>
      <c r="F234" s="21"/>
      <c r="G234" s="23"/>
      <c r="H234" s="21"/>
    </row>
    <row r="235" spans="2:8" ht="30.75" customHeight="1">
      <c r="B235" s="13" t="s">
        <v>14</v>
      </c>
      <c r="C235" s="22"/>
      <c r="D235" s="24" t="s">
        <v>99</v>
      </c>
      <c r="E235" s="20" t="s">
        <v>17</v>
      </c>
      <c r="F235" s="20">
        <v>20</v>
      </c>
      <c r="G235" s="22">
        <v>54</v>
      </c>
      <c r="H235" s="20">
        <f t="shared" ref="H235" si="109">G235/5</f>
        <v>10.8</v>
      </c>
    </row>
    <row r="236" spans="2:8" ht="13.5" thickBot="1">
      <c r="B236" s="14" t="s">
        <v>15</v>
      </c>
      <c r="C236" s="23"/>
      <c r="D236" s="25"/>
      <c r="E236" s="21"/>
      <c r="F236" s="21"/>
      <c r="G236" s="23"/>
      <c r="H236" s="21"/>
    </row>
    <row r="237" spans="2:8" ht="13.5" thickBot="1">
      <c r="B237" s="14"/>
      <c r="C237" s="10"/>
      <c r="D237" s="16" t="s">
        <v>100</v>
      </c>
      <c r="E237" s="17"/>
      <c r="F237" s="17"/>
      <c r="G237" s="10"/>
      <c r="H237" s="17"/>
    </row>
    <row r="238" spans="2:8" ht="30.75" customHeight="1">
      <c r="B238" s="13" t="s">
        <v>14</v>
      </c>
      <c r="C238" s="22"/>
      <c r="D238" s="24" t="s">
        <v>101</v>
      </c>
      <c r="E238" s="20" t="s">
        <v>17</v>
      </c>
      <c r="F238" s="20">
        <v>4</v>
      </c>
      <c r="G238" s="22">
        <v>14400</v>
      </c>
      <c r="H238" s="20">
        <f t="shared" ref="H238" si="110">G238/5</f>
        <v>2880</v>
      </c>
    </row>
    <row r="239" spans="2:8" ht="13.5" thickBot="1">
      <c r="B239" s="14" t="s">
        <v>15</v>
      </c>
      <c r="C239" s="23"/>
      <c r="D239" s="25"/>
      <c r="E239" s="21"/>
      <c r="F239" s="21"/>
      <c r="G239" s="23"/>
      <c r="H239" s="21"/>
    </row>
    <row r="240" spans="2:8">
      <c r="B240" s="13" t="s">
        <v>14</v>
      </c>
      <c r="C240" s="22"/>
      <c r="D240" s="24" t="s">
        <v>102</v>
      </c>
      <c r="E240" s="20" t="s">
        <v>17</v>
      </c>
      <c r="F240" s="20">
        <v>1</v>
      </c>
      <c r="G240" s="22">
        <v>2340</v>
      </c>
      <c r="H240" s="20">
        <f t="shared" ref="H240" si="111">G240/5</f>
        <v>468</v>
      </c>
    </row>
    <row r="241" spans="2:8" ht="13.5" thickBot="1">
      <c r="B241" s="14" t="s">
        <v>15</v>
      </c>
      <c r="C241" s="23"/>
      <c r="D241" s="25"/>
      <c r="E241" s="21"/>
      <c r="F241" s="21"/>
      <c r="G241" s="23"/>
      <c r="H241" s="21"/>
    </row>
    <row r="242" spans="2:8" ht="30.75" customHeight="1">
      <c r="B242" s="13" t="s">
        <v>14</v>
      </c>
      <c r="C242" s="22"/>
      <c r="D242" s="24" t="s">
        <v>103</v>
      </c>
      <c r="E242" s="20" t="s">
        <v>17</v>
      </c>
      <c r="F242" s="20">
        <v>1</v>
      </c>
      <c r="G242" s="22">
        <v>2340</v>
      </c>
      <c r="H242" s="20">
        <f t="shared" ref="H242" si="112">G242/5</f>
        <v>468</v>
      </c>
    </row>
    <row r="243" spans="2:8" ht="13.5" thickBot="1">
      <c r="B243" s="14" t="s">
        <v>15</v>
      </c>
      <c r="C243" s="23"/>
      <c r="D243" s="25"/>
      <c r="E243" s="21"/>
      <c r="F243" s="21"/>
      <c r="G243" s="23"/>
      <c r="H243" s="21"/>
    </row>
    <row r="244" spans="2:8" ht="30.75" customHeight="1">
      <c r="B244" s="13" t="s">
        <v>14</v>
      </c>
      <c r="C244" s="22"/>
      <c r="D244" s="24" t="s">
        <v>104</v>
      </c>
      <c r="E244" s="20" t="s">
        <v>17</v>
      </c>
      <c r="F244" s="20">
        <v>1</v>
      </c>
      <c r="G244" s="22">
        <v>2340</v>
      </c>
      <c r="H244" s="20">
        <f t="shared" ref="H244" si="113">G244/5</f>
        <v>468</v>
      </c>
    </row>
    <row r="245" spans="2:8" ht="13.5" thickBot="1">
      <c r="B245" s="14" t="s">
        <v>15</v>
      </c>
      <c r="C245" s="23"/>
      <c r="D245" s="25"/>
      <c r="E245" s="21"/>
      <c r="F245" s="21"/>
      <c r="G245" s="23"/>
      <c r="H245" s="21"/>
    </row>
    <row r="246" spans="2:8" ht="30.75" customHeight="1">
      <c r="B246" s="13" t="s">
        <v>14</v>
      </c>
      <c r="C246" s="22"/>
      <c r="D246" s="24" t="s">
        <v>105</v>
      </c>
      <c r="E246" s="20" t="s">
        <v>17</v>
      </c>
      <c r="F246" s="20">
        <v>1</v>
      </c>
      <c r="G246" s="22">
        <v>2340</v>
      </c>
      <c r="H246" s="20">
        <f t="shared" ref="H246" si="114">G246/5</f>
        <v>468</v>
      </c>
    </row>
    <row r="247" spans="2:8" ht="13.5" thickBot="1">
      <c r="B247" s="14" t="s">
        <v>15</v>
      </c>
      <c r="C247" s="23"/>
      <c r="D247" s="25"/>
      <c r="E247" s="21"/>
      <c r="F247" s="21"/>
      <c r="G247" s="23"/>
      <c r="H247" s="21"/>
    </row>
    <row r="248" spans="2:8">
      <c r="B248" s="13" t="s">
        <v>14</v>
      </c>
      <c r="C248" s="22"/>
      <c r="D248" s="24" t="s">
        <v>106</v>
      </c>
      <c r="E248" s="20" t="s">
        <v>17</v>
      </c>
      <c r="F248" s="20">
        <v>1</v>
      </c>
      <c r="G248" s="22">
        <v>1440</v>
      </c>
      <c r="H248" s="20">
        <f t="shared" ref="H248" si="115">G248/5</f>
        <v>288</v>
      </c>
    </row>
    <row r="249" spans="2:8" ht="13.5" thickBot="1">
      <c r="B249" s="14" t="s">
        <v>15</v>
      </c>
      <c r="C249" s="23"/>
      <c r="D249" s="25"/>
      <c r="E249" s="21"/>
      <c r="F249" s="21"/>
      <c r="G249" s="23"/>
      <c r="H249" s="21"/>
    </row>
    <row r="250" spans="2:8">
      <c r="B250" s="13" t="s">
        <v>14</v>
      </c>
      <c r="C250" s="22"/>
      <c r="D250" s="24" t="s">
        <v>266</v>
      </c>
      <c r="E250" s="20" t="s">
        <v>17</v>
      </c>
      <c r="F250" s="20">
        <v>1</v>
      </c>
      <c r="G250" s="22">
        <v>1800</v>
      </c>
      <c r="H250" s="20">
        <f t="shared" ref="H250" si="116">G250/5</f>
        <v>360</v>
      </c>
    </row>
    <row r="251" spans="2:8" ht="13.5" thickBot="1">
      <c r="B251" s="14" t="s">
        <v>15</v>
      </c>
      <c r="C251" s="23"/>
      <c r="D251" s="25"/>
      <c r="E251" s="21"/>
      <c r="F251" s="21"/>
      <c r="G251" s="23"/>
      <c r="H251" s="21"/>
    </row>
    <row r="252" spans="2:8">
      <c r="B252" s="13" t="s">
        <v>14</v>
      </c>
      <c r="C252" s="22"/>
      <c r="D252" s="24" t="s">
        <v>107</v>
      </c>
      <c r="E252" s="20" t="s">
        <v>17</v>
      </c>
      <c r="F252" s="20">
        <v>1</v>
      </c>
      <c r="G252" s="22">
        <v>12600</v>
      </c>
      <c r="H252" s="20">
        <f t="shared" ref="H252" si="117">G252/5</f>
        <v>2520</v>
      </c>
    </row>
    <row r="253" spans="2:8" ht="13.5" thickBot="1">
      <c r="B253" s="14" t="s">
        <v>15</v>
      </c>
      <c r="C253" s="23"/>
      <c r="D253" s="25"/>
      <c r="E253" s="21"/>
      <c r="F253" s="21"/>
      <c r="G253" s="23"/>
      <c r="H253" s="21"/>
    </row>
    <row r="254" spans="2:8">
      <c r="B254" s="13" t="s">
        <v>14</v>
      </c>
      <c r="C254" s="22"/>
      <c r="D254" s="24" t="s">
        <v>108</v>
      </c>
      <c r="E254" s="20" t="s">
        <v>17</v>
      </c>
      <c r="F254" s="20">
        <v>1</v>
      </c>
      <c r="G254" s="22">
        <v>7200</v>
      </c>
      <c r="H254" s="20">
        <f t="shared" ref="H254" si="118">G254/5</f>
        <v>1440</v>
      </c>
    </row>
    <row r="255" spans="2:8" ht="13.5" thickBot="1">
      <c r="B255" s="14" t="s">
        <v>15</v>
      </c>
      <c r="C255" s="23"/>
      <c r="D255" s="25"/>
      <c r="E255" s="21"/>
      <c r="F255" s="21"/>
      <c r="G255" s="23"/>
      <c r="H255" s="21"/>
    </row>
    <row r="256" spans="2:8">
      <c r="B256" s="13" t="s">
        <v>14</v>
      </c>
      <c r="C256" s="22"/>
      <c r="D256" s="24" t="s">
        <v>109</v>
      </c>
      <c r="E256" s="20" t="s">
        <v>17</v>
      </c>
      <c r="F256" s="20">
        <v>1</v>
      </c>
      <c r="G256" s="22">
        <v>3780</v>
      </c>
      <c r="H256" s="20">
        <f t="shared" ref="H256" si="119">G256/5</f>
        <v>756</v>
      </c>
    </row>
    <row r="257" spans="2:8" ht="13.5" thickBot="1">
      <c r="B257" s="14" t="s">
        <v>15</v>
      </c>
      <c r="C257" s="23"/>
      <c r="D257" s="25"/>
      <c r="E257" s="21"/>
      <c r="F257" s="21"/>
      <c r="G257" s="23"/>
      <c r="H257" s="21"/>
    </row>
    <row r="258" spans="2:8">
      <c r="B258" s="13" t="s">
        <v>14</v>
      </c>
      <c r="C258" s="22"/>
      <c r="D258" s="24" t="s">
        <v>110</v>
      </c>
      <c r="E258" s="20" t="s">
        <v>17</v>
      </c>
      <c r="F258" s="20">
        <v>1</v>
      </c>
      <c r="G258" s="22">
        <v>2160</v>
      </c>
      <c r="H258" s="20">
        <f t="shared" ref="H258" si="120">G258/5</f>
        <v>432</v>
      </c>
    </row>
    <row r="259" spans="2:8" ht="13.5" thickBot="1">
      <c r="B259" s="14" t="s">
        <v>15</v>
      </c>
      <c r="C259" s="23"/>
      <c r="D259" s="25"/>
      <c r="E259" s="21"/>
      <c r="F259" s="21"/>
      <c r="G259" s="23"/>
      <c r="H259" s="21"/>
    </row>
    <row r="260" spans="2:8">
      <c r="B260" s="13" t="s">
        <v>14</v>
      </c>
      <c r="C260" s="22"/>
      <c r="D260" s="24" t="s">
        <v>111</v>
      </c>
      <c r="E260" s="20" t="s">
        <v>17</v>
      </c>
      <c r="F260" s="20">
        <v>1</v>
      </c>
      <c r="G260" s="22">
        <v>1080</v>
      </c>
      <c r="H260" s="20">
        <f t="shared" ref="H260" si="121">G260/5</f>
        <v>216</v>
      </c>
    </row>
    <row r="261" spans="2:8" ht="13.5" thickBot="1">
      <c r="B261" s="14" t="s">
        <v>15</v>
      </c>
      <c r="C261" s="23"/>
      <c r="D261" s="25"/>
      <c r="E261" s="21"/>
      <c r="F261" s="21"/>
      <c r="G261" s="23"/>
      <c r="H261" s="21"/>
    </row>
    <row r="262" spans="2:8">
      <c r="B262" s="13" t="s">
        <v>14</v>
      </c>
      <c r="C262" s="22"/>
      <c r="D262" s="24" t="s">
        <v>112</v>
      </c>
      <c r="E262" s="20" t="s">
        <v>17</v>
      </c>
      <c r="F262" s="20">
        <v>1</v>
      </c>
      <c r="G262" s="22">
        <v>12600</v>
      </c>
      <c r="H262" s="20">
        <f t="shared" ref="H262" si="122">G262/5</f>
        <v>2520</v>
      </c>
    </row>
    <row r="263" spans="2:8" ht="13.5" thickBot="1">
      <c r="B263" s="14" t="s">
        <v>15</v>
      </c>
      <c r="C263" s="23"/>
      <c r="D263" s="25"/>
      <c r="E263" s="21"/>
      <c r="F263" s="21"/>
      <c r="G263" s="23"/>
      <c r="H263" s="21"/>
    </row>
    <row r="264" spans="2:8" ht="46.5" customHeight="1">
      <c r="B264" s="13" t="s">
        <v>14</v>
      </c>
      <c r="C264" s="22"/>
      <c r="D264" s="24" t="s">
        <v>113</v>
      </c>
      <c r="E264" s="20" t="s">
        <v>17</v>
      </c>
      <c r="F264" s="20">
        <v>3</v>
      </c>
      <c r="G264" s="22">
        <v>1620</v>
      </c>
      <c r="H264" s="20">
        <f t="shared" ref="H264" si="123">G264/5</f>
        <v>324</v>
      </c>
    </row>
    <row r="265" spans="2:8" ht="13.5" thickBot="1">
      <c r="B265" s="14" t="s">
        <v>15</v>
      </c>
      <c r="C265" s="23"/>
      <c r="D265" s="25"/>
      <c r="E265" s="21"/>
      <c r="F265" s="21"/>
      <c r="G265" s="23"/>
      <c r="H265" s="21"/>
    </row>
    <row r="266" spans="2:8">
      <c r="B266" s="13" t="s">
        <v>14</v>
      </c>
      <c r="C266" s="22"/>
      <c r="D266" s="24" t="s">
        <v>114</v>
      </c>
      <c r="E266" s="20" t="s">
        <v>17</v>
      </c>
      <c r="F266" s="20">
        <v>2</v>
      </c>
      <c r="G266" s="22">
        <v>11700</v>
      </c>
      <c r="H266" s="20">
        <f t="shared" ref="H266" si="124">G266/5</f>
        <v>2340</v>
      </c>
    </row>
    <row r="267" spans="2:8" ht="13.5" thickBot="1">
      <c r="B267" s="14" t="s">
        <v>15</v>
      </c>
      <c r="C267" s="23"/>
      <c r="D267" s="25"/>
      <c r="E267" s="21"/>
      <c r="F267" s="21"/>
      <c r="G267" s="23"/>
      <c r="H267" s="21"/>
    </row>
    <row r="268" spans="2:8">
      <c r="B268" s="13" t="s">
        <v>14</v>
      </c>
      <c r="C268" s="22"/>
      <c r="D268" s="24" t="s">
        <v>115</v>
      </c>
      <c r="E268" s="20" t="s">
        <v>17</v>
      </c>
      <c r="F268" s="20">
        <v>2</v>
      </c>
      <c r="G268" s="22">
        <v>11700</v>
      </c>
      <c r="H268" s="20">
        <f t="shared" ref="H268" si="125">G268/5</f>
        <v>2340</v>
      </c>
    </row>
    <row r="269" spans="2:8" ht="13.5" thickBot="1">
      <c r="B269" s="14" t="s">
        <v>15</v>
      </c>
      <c r="C269" s="23"/>
      <c r="D269" s="25"/>
      <c r="E269" s="21"/>
      <c r="F269" s="21"/>
      <c r="G269" s="23"/>
      <c r="H269" s="21"/>
    </row>
    <row r="270" spans="2:8">
      <c r="B270" s="13" t="s">
        <v>14</v>
      </c>
      <c r="C270" s="22"/>
      <c r="D270" s="24" t="s">
        <v>116</v>
      </c>
      <c r="E270" s="20" t="s">
        <v>17</v>
      </c>
      <c r="F270" s="20">
        <v>2</v>
      </c>
      <c r="G270" s="22">
        <v>13500</v>
      </c>
      <c r="H270" s="20">
        <f t="shared" ref="H270" si="126">G270/5</f>
        <v>2700</v>
      </c>
    </row>
    <row r="271" spans="2:8" ht="13.5" thickBot="1">
      <c r="B271" s="14" t="s">
        <v>15</v>
      </c>
      <c r="C271" s="23"/>
      <c r="D271" s="25"/>
      <c r="E271" s="21"/>
      <c r="F271" s="21"/>
      <c r="G271" s="23"/>
      <c r="H271" s="21"/>
    </row>
    <row r="272" spans="2:8">
      <c r="B272" s="13" t="s">
        <v>14</v>
      </c>
      <c r="C272" s="22"/>
      <c r="D272" s="24" t="s">
        <v>117</v>
      </c>
      <c r="E272" s="20" t="s">
        <v>17</v>
      </c>
      <c r="F272" s="20">
        <v>15</v>
      </c>
      <c r="G272" s="22">
        <v>216</v>
      </c>
      <c r="H272" s="20">
        <f t="shared" ref="H272" si="127">G272/5</f>
        <v>43.2</v>
      </c>
    </row>
    <row r="273" spans="2:8" ht="13.5" thickBot="1">
      <c r="B273" s="14" t="s">
        <v>15</v>
      </c>
      <c r="C273" s="23"/>
      <c r="D273" s="25"/>
      <c r="E273" s="21"/>
      <c r="F273" s="21"/>
      <c r="G273" s="23"/>
      <c r="H273" s="21"/>
    </row>
    <row r="274" spans="2:8" ht="30.75" customHeight="1">
      <c r="B274" s="13" t="s">
        <v>14</v>
      </c>
      <c r="C274" s="22"/>
      <c r="D274" s="24" t="s">
        <v>118</v>
      </c>
      <c r="E274" s="20" t="s">
        <v>17</v>
      </c>
      <c r="F274" s="20">
        <v>8</v>
      </c>
      <c r="G274" s="22">
        <v>108</v>
      </c>
      <c r="H274" s="20">
        <f t="shared" ref="H274" si="128">G274/5</f>
        <v>21.6</v>
      </c>
    </row>
    <row r="275" spans="2:8" ht="13.5" thickBot="1">
      <c r="B275" s="14" t="s">
        <v>15</v>
      </c>
      <c r="C275" s="23"/>
      <c r="D275" s="25"/>
      <c r="E275" s="21"/>
      <c r="F275" s="21"/>
      <c r="G275" s="23"/>
      <c r="H275" s="21"/>
    </row>
    <row r="276" spans="2:8" ht="30.75" customHeight="1">
      <c r="B276" s="13" t="s">
        <v>14</v>
      </c>
      <c r="C276" s="22"/>
      <c r="D276" s="24" t="s">
        <v>119</v>
      </c>
      <c r="E276" s="20" t="s">
        <v>17</v>
      </c>
      <c r="F276" s="20">
        <v>8</v>
      </c>
      <c r="G276" s="22">
        <v>144</v>
      </c>
      <c r="H276" s="20">
        <f t="shared" ref="H276" si="129">G276/5</f>
        <v>28.8</v>
      </c>
    </row>
    <row r="277" spans="2:8" ht="13.5" thickBot="1">
      <c r="B277" s="14" t="s">
        <v>15</v>
      </c>
      <c r="C277" s="23"/>
      <c r="D277" s="25"/>
      <c r="E277" s="21"/>
      <c r="F277" s="21"/>
      <c r="G277" s="23"/>
      <c r="H277" s="21"/>
    </row>
    <row r="278" spans="2:8" ht="30.75" customHeight="1">
      <c r="B278" s="13" t="s">
        <v>14</v>
      </c>
      <c r="C278" s="22"/>
      <c r="D278" s="24" t="s">
        <v>120</v>
      </c>
      <c r="E278" s="20" t="s">
        <v>17</v>
      </c>
      <c r="F278" s="20">
        <v>8</v>
      </c>
      <c r="G278" s="22">
        <v>252</v>
      </c>
      <c r="H278" s="20">
        <f t="shared" ref="H278" si="130">G278/5</f>
        <v>50.4</v>
      </c>
    </row>
    <row r="279" spans="2:8" ht="13.5" thickBot="1">
      <c r="B279" s="14" t="s">
        <v>15</v>
      </c>
      <c r="C279" s="23"/>
      <c r="D279" s="25"/>
      <c r="E279" s="21"/>
      <c r="F279" s="21"/>
      <c r="G279" s="23"/>
      <c r="H279" s="21"/>
    </row>
    <row r="280" spans="2:8" ht="78" customHeight="1">
      <c r="B280" s="13" t="s">
        <v>14</v>
      </c>
      <c r="C280" s="22"/>
      <c r="D280" s="24" t="s">
        <v>121</v>
      </c>
      <c r="E280" s="20" t="s">
        <v>17</v>
      </c>
      <c r="F280" s="20">
        <v>1</v>
      </c>
      <c r="G280" s="22">
        <v>5040</v>
      </c>
      <c r="H280" s="20">
        <f t="shared" ref="H280" si="131">G280/5</f>
        <v>1008</v>
      </c>
    </row>
    <row r="281" spans="2:8" ht="13.5" thickBot="1">
      <c r="B281" s="14" t="s">
        <v>15</v>
      </c>
      <c r="C281" s="23"/>
      <c r="D281" s="25"/>
      <c r="E281" s="21"/>
      <c r="F281" s="21"/>
      <c r="G281" s="23"/>
      <c r="H281" s="21"/>
    </row>
    <row r="282" spans="2:8" ht="78" customHeight="1">
      <c r="B282" s="13" t="s">
        <v>14</v>
      </c>
      <c r="C282" s="22"/>
      <c r="D282" s="24" t="s">
        <v>122</v>
      </c>
      <c r="E282" s="20" t="s">
        <v>17</v>
      </c>
      <c r="F282" s="20">
        <v>1</v>
      </c>
      <c r="G282" s="22">
        <v>3780</v>
      </c>
      <c r="H282" s="20">
        <f t="shared" ref="H282" si="132">G282/5</f>
        <v>756</v>
      </c>
    </row>
    <row r="283" spans="2:8" ht="13.5" thickBot="1">
      <c r="B283" s="14" t="s">
        <v>15</v>
      </c>
      <c r="C283" s="23"/>
      <c r="D283" s="25"/>
      <c r="E283" s="21"/>
      <c r="F283" s="21"/>
      <c r="G283" s="23"/>
      <c r="H283" s="21"/>
    </row>
    <row r="284" spans="2:8" ht="78" customHeight="1">
      <c r="B284" s="13" t="s">
        <v>14</v>
      </c>
      <c r="C284" s="22"/>
      <c r="D284" s="24" t="s">
        <v>123</v>
      </c>
      <c r="E284" s="20" t="s">
        <v>17</v>
      </c>
      <c r="F284" s="20">
        <v>1</v>
      </c>
      <c r="G284" s="22">
        <v>4500</v>
      </c>
      <c r="H284" s="20">
        <f t="shared" ref="H284" si="133">G284/5</f>
        <v>900</v>
      </c>
    </row>
    <row r="285" spans="2:8" ht="13.5" thickBot="1">
      <c r="B285" s="14" t="s">
        <v>15</v>
      </c>
      <c r="C285" s="23"/>
      <c r="D285" s="25"/>
      <c r="E285" s="21"/>
      <c r="F285" s="21"/>
      <c r="G285" s="23"/>
      <c r="H285" s="21"/>
    </row>
    <row r="286" spans="2:8">
      <c r="B286" s="13" t="s">
        <v>14</v>
      </c>
      <c r="C286" s="22"/>
      <c r="D286" s="24" t="s">
        <v>124</v>
      </c>
      <c r="E286" s="20" t="s">
        <v>17</v>
      </c>
      <c r="F286" s="20">
        <v>1</v>
      </c>
      <c r="G286" s="22">
        <v>3240</v>
      </c>
      <c r="H286" s="20">
        <f t="shared" ref="H286" si="134">G286/5</f>
        <v>648</v>
      </c>
    </row>
    <row r="287" spans="2:8" ht="13.5" thickBot="1">
      <c r="B287" s="14" t="s">
        <v>15</v>
      </c>
      <c r="C287" s="23"/>
      <c r="D287" s="25"/>
      <c r="E287" s="21"/>
      <c r="F287" s="21"/>
      <c r="G287" s="23"/>
      <c r="H287" s="21"/>
    </row>
    <row r="288" spans="2:8">
      <c r="B288" s="13" t="s">
        <v>14</v>
      </c>
      <c r="C288" s="22"/>
      <c r="D288" s="24" t="s">
        <v>125</v>
      </c>
      <c r="E288" s="20" t="s">
        <v>17</v>
      </c>
      <c r="F288" s="20">
        <v>1</v>
      </c>
      <c r="G288" s="22">
        <v>2520</v>
      </c>
      <c r="H288" s="20">
        <f t="shared" ref="H288" si="135">G288/5</f>
        <v>504</v>
      </c>
    </row>
    <row r="289" spans="2:8" ht="13.5" thickBot="1">
      <c r="B289" s="14" t="s">
        <v>15</v>
      </c>
      <c r="C289" s="23"/>
      <c r="D289" s="25"/>
      <c r="E289" s="21"/>
      <c r="F289" s="21"/>
      <c r="G289" s="23"/>
      <c r="H289" s="21"/>
    </row>
    <row r="290" spans="2:8">
      <c r="B290" s="13" t="s">
        <v>14</v>
      </c>
      <c r="C290" s="22"/>
      <c r="D290" s="24" t="s">
        <v>126</v>
      </c>
      <c r="E290" s="20" t="s">
        <v>17</v>
      </c>
      <c r="F290" s="20">
        <v>1</v>
      </c>
      <c r="G290" s="22">
        <v>3780</v>
      </c>
      <c r="H290" s="20">
        <f t="shared" ref="H290" si="136">G290/5</f>
        <v>756</v>
      </c>
    </row>
    <row r="291" spans="2:8" ht="13.5" thickBot="1">
      <c r="B291" s="14" t="s">
        <v>15</v>
      </c>
      <c r="C291" s="23"/>
      <c r="D291" s="25"/>
      <c r="E291" s="21"/>
      <c r="F291" s="21"/>
      <c r="G291" s="23"/>
      <c r="H291" s="21"/>
    </row>
    <row r="292" spans="2:8" ht="30.75" customHeight="1">
      <c r="B292" s="13" t="s">
        <v>14</v>
      </c>
      <c r="C292" s="22"/>
      <c r="D292" s="24" t="s">
        <v>127</v>
      </c>
      <c r="E292" s="20" t="s">
        <v>17</v>
      </c>
      <c r="F292" s="20">
        <v>1</v>
      </c>
      <c r="G292" s="22">
        <v>3240</v>
      </c>
      <c r="H292" s="20">
        <f t="shared" ref="H292" si="137">G292/5</f>
        <v>648</v>
      </c>
    </row>
    <row r="293" spans="2:8" ht="13.5" thickBot="1">
      <c r="B293" s="14" t="s">
        <v>15</v>
      </c>
      <c r="C293" s="23"/>
      <c r="D293" s="25"/>
      <c r="E293" s="21"/>
      <c r="F293" s="21"/>
      <c r="G293" s="23"/>
      <c r="H293" s="21"/>
    </row>
    <row r="294" spans="2:8" ht="30.75" customHeight="1">
      <c r="B294" s="13" t="s">
        <v>14</v>
      </c>
      <c r="C294" s="22"/>
      <c r="D294" s="24" t="s">
        <v>128</v>
      </c>
      <c r="E294" s="20" t="s">
        <v>17</v>
      </c>
      <c r="F294" s="20">
        <v>1</v>
      </c>
      <c r="G294" s="22">
        <v>1800</v>
      </c>
      <c r="H294" s="20">
        <f t="shared" ref="H294" si="138">G294/5</f>
        <v>360</v>
      </c>
    </row>
    <row r="295" spans="2:8" ht="13.5" thickBot="1">
      <c r="B295" s="14" t="s">
        <v>15</v>
      </c>
      <c r="C295" s="23"/>
      <c r="D295" s="25"/>
      <c r="E295" s="21"/>
      <c r="F295" s="21"/>
      <c r="G295" s="23"/>
      <c r="H295" s="21"/>
    </row>
    <row r="296" spans="2:8" ht="30.75" customHeight="1">
      <c r="B296" s="13" t="s">
        <v>14</v>
      </c>
      <c r="C296" s="22"/>
      <c r="D296" s="24" t="s">
        <v>129</v>
      </c>
      <c r="E296" s="20" t="s">
        <v>17</v>
      </c>
      <c r="F296" s="20">
        <v>20</v>
      </c>
      <c r="G296" s="22">
        <v>360</v>
      </c>
      <c r="H296" s="20">
        <f t="shared" ref="H296" si="139">G296/5</f>
        <v>72</v>
      </c>
    </row>
    <row r="297" spans="2:8" ht="13.5" thickBot="1">
      <c r="B297" s="14" t="s">
        <v>15</v>
      </c>
      <c r="C297" s="23"/>
      <c r="D297" s="25"/>
      <c r="E297" s="21"/>
      <c r="F297" s="21"/>
      <c r="G297" s="23"/>
      <c r="H297" s="21"/>
    </row>
    <row r="298" spans="2:8" ht="62.25" customHeight="1">
      <c r="B298" s="13" t="s">
        <v>14</v>
      </c>
      <c r="C298" s="22"/>
      <c r="D298" s="24" t="s">
        <v>130</v>
      </c>
      <c r="E298" s="20" t="s">
        <v>17</v>
      </c>
      <c r="F298" s="20">
        <v>15</v>
      </c>
      <c r="G298" s="22">
        <v>378</v>
      </c>
      <c r="H298" s="20">
        <f t="shared" ref="H298" si="140">G298/5</f>
        <v>75.599999999999994</v>
      </c>
    </row>
    <row r="299" spans="2:8" ht="13.5" thickBot="1">
      <c r="B299" s="14" t="s">
        <v>15</v>
      </c>
      <c r="C299" s="23"/>
      <c r="D299" s="25"/>
      <c r="E299" s="21"/>
      <c r="F299" s="21"/>
      <c r="G299" s="23"/>
      <c r="H299" s="21"/>
    </row>
    <row r="300" spans="2:8" ht="30.75" customHeight="1">
      <c r="B300" s="13" t="s">
        <v>14</v>
      </c>
      <c r="C300" s="22"/>
      <c r="D300" s="24" t="s">
        <v>131</v>
      </c>
      <c r="E300" s="20" t="s">
        <v>17</v>
      </c>
      <c r="F300" s="20">
        <v>25</v>
      </c>
      <c r="G300" s="22">
        <v>144</v>
      </c>
      <c r="H300" s="20">
        <f t="shared" ref="H300" si="141">G300/5</f>
        <v>28.8</v>
      </c>
    </row>
    <row r="301" spans="2:8" ht="13.5" thickBot="1">
      <c r="B301" s="14" t="s">
        <v>15</v>
      </c>
      <c r="C301" s="23"/>
      <c r="D301" s="25"/>
      <c r="E301" s="21"/>
      <c r="F301" s="21"/>
      <c r="G301" s="23"/>
      <c r="H301" s="21"/>
    </row>
    <row r="302" spans="2:8">
      <c r="B302" s="13" t="s">
        <v>14</v>
      </c>
      <c r="C302" s="22"/>
      <c r="D302" s="24" t="s">
        <v>132</v>
      </c>
      <c r="E302" s="20" t="s">
        <v>17</v>
      </c>
      <c r="F302" s="20">
        <v>15</v>
      </c>
      <c r="G302" s="22">
        <v>162</v>
      </c>
      <c r="H302" s="20">
        <f t="shared" ref="H302" si="142">G302/5</f>
        <v>32.4</v>
      </c>
    </row>
    <row r="303" spans="2:8" ht="13.5" thickBot="1">
      <c r="B303" s="14" t="s">
        <v>15</v>
      </c>
      <c r="C303" s="23"/>
      <c r="D303" s="25"/>
      <c r="E303" s="21"/>
      <c r="F303" s="21"/>
      <c r="G303" s="23"/>
      <c r="H303" s="21"/>
    </row>
    <row r="304" spans="2:8" ht="30.75" customHeight="1">
      <c r="B304" s="13" t="s">
        <v>14</v>
      </c>
      <c r="C304" s="22"/>
      <c r="D304" s="24" t="s">
        <v>133</v>
      </c>
      <c r="E304" s="20" t="s">
        <v>17</v>
      </c>
      <c r="F304" s="20">
        <v>15</v>
      </c>
      <c r="G304" s="22">
        <v>162</v>
      </c>
      <c r="H304" s="20">
        <f t="shared" ref="H304" si="143">G304/5</f>
        <v>32.4</v>
      </c>
    </row>
    <row r="305" spans="2:8" ht="13.5" thickBot="1">
      <c r="B305" s="14" t="s">
        <v>15</v>
      </c>
      <c r="C305" s="23"/>
      <c r="D305" s="25"/>
      <c r="E305" s="21"/>
      <c r="F305" s="21"/>
      <c r="G305" s="23"/>
      <c r="H305" s="21"/>
    </row>
    <row r="306" spans="2:8" ht="30.75" customHeight="1">
      <c r="B306" s="13" t="s">
        <v>14</v>
      </c>
      <c r="C306" s="22"/>
      <c r="D306" s="24" t="s">
        <v>134</v>
      </c>
      <c r="E306" s="20" t="s">
        <v>17</v>
      </c>
      <c r="F306" s="20">
        <v>40</v>
      </c>
      <c r="G306" s="22">
        <v>72</v>
      </c>
      <c r="H306" s="20">
        <f t="shared" ref="H306" si="144">G306/5</f>
        <v>14.4</v>
      </c>
    </row>
    <row r="307" spans="2:8" ht="13.5" thickBot="1">
      <c r="B307" s="14" t="s">
        <v>15</v>
      </c>
      <c r="C307" s="23"/>
      <c r="D307" s="25"/>
      <c r="E307" s="21"/>
      <c r="F307" s="21"/>
      <c r="G307" s="23"/>
      <c r="H307" s="21"/>
    </row>
    <row r="308" spans="2:8" ht="93.75" customHeight="1">
      <c r="B308" s="13" t="s">
        <v>14</v>
      </c>
      <c r="C308" s="22"/>
      <c r="D308" s="24" t="s">
        <v>135</v>
      </c>
      <c r="E308" s="20" t="s">
        <v>17</v>
      </c>
      <c r="F308" s="20">
        <v>4</v>
      </c>
      <c r="G308" s="22">
        <v>1620</v>
      </c>
      <c r="H308" s="20">
        <f t="shared" ref="H308" si="145">G308/5</f>
        <v>324</v>
      </c>
    </row>
    <row r="309" spans="2:8" ht="13.5" thickBot="1">
      <c r="B309" s="14" t="s">
        <v>15</v>
      </c>
      <c r="C309" s="23"/>
      <c r="D309" s="25"/>
      <c r="E309" s="21"/>
      <c r="F309" s="21"/>
      <c r="G309" s="23"/>
      <c r="H309" s="21"/>
    </row>
    <row r="310" spans="2:8">
      <c r="B310" s="13" t="s">
        <v>14</v>
      </c>
      <c r="C310" s="22"/>
      <c r="D310" s="24" t="s">
        <v>136</v>
      </c>
      <c r="E310" s="20" t="s">
        <v>17</v>
      </c>
      <c r="F310" s="20">
        <v>4</v>
      </c>
      <c r="G310" s="22">
        <v>6300</v>
      </c>
      <c r="H310" s="20">
        <f t="shared" ref="H310" si="146">G310/5</f>
        <v>1260</v>
      </c>
    </row>
    <row r="311" spans="2:8" ht="13.5" thickBot="1">
      <c r="B311" s="14" t="s">
        <v>15</v>
      </c>
      <c r="C311" s="23"/>
      <c r="D311" s="25"/>
      <c r="E311" s="21"/>
      <c r="F311" s="21"/>
      <c r="G311" s="23"/>
      <c r="H311" s="21"/>
    </row>
    <row r="312" spans="2:8" ht="30.75" customHeight="1">
      <c r="B312" s="13" t="s">
        <v>14</v>
      </c>
      <c r="C312" s="22"/>
      <c r="D312" s="24" t="s">
        <v>137</v>
      </c>
      <c r="E312" s="20" t="s">
        <v>17</v>
      </c>
      <c r="F312" s="20">
        <v>4</v>
      </c>
      <c r="G312" s="22">
        <v>3060</v>
      </c>
      <c r="H312" s="20">
        <f t="shared" ref="H312" si="147">G312/5</f>
        <v>612</v>
      </c>
    </row>
    <row r="313" spans="2:8" ht="13.5" thickBot="1">
      <c r="B313" s="14" t="s">
        <v>15</v>
      </c>
      <c r="C313" s="23"/>
      <c r="D313" s="25"/>
      <c r="E313" s="21"/>
      <c r="F313" s="21"/>
      <c r="G313" s="23"/>
      <c r="H313" s="21"/>
    </row>
    <row r="314" spans="2:8" ht="30.75" customHeight="1">
      <c r="B314" s="13" t="s">
        <v>14</v>
      </c>
      <c r="C314" s="22"/>
      <c r="D314" s="24" t="s">
        <v>138</v>
      </c>
      <c r="E314" s="20" t="s">
        <v>17</v>
      </c>
      <c r="F314" s="20">
        <v>18</v>
      </c>
      <c r="G314" s="22">
        <v>108</v>
      </c>
      <c r="H314" s="20">
        <f t="shared" ref="H314" si="148">G314/5</f>
        <v>21.6</v>
      </c>
    </row>
    <row r="315" spans="2:8" ht="13.5" thickBot="1">
      <c r="B315" s="14" t="s">
        <v>15</v>
      </c>
      <c r="C315" s="23"/>
      <c r="D315" s="25"/>
      <c r="E315" s="21"/>
      <c r="F315" s="21"/>
      <c r="G315" s="23"/>
      <c r="H315" s="21"/>
    </row>
    <row r="316" spans="2:8">
      <c r="B316" s="13" t="s">
        <v>14</v>
      </c>
      <c r="C316" s="22"/>
      <c r="D316" s="24" t="s">
        <v>139</v>
      </c>
      <c r="E316" s="20" t="s">
        <v>17</v>
      </c>
      <c r="F316" s="20">
        <v>20</v>
      </c>
      <c r="G316" s="22">
        <v>270</v>
      </c>
      <c r="H316" s="20">
        <f t="shared" ref="H316" si="149">G316/5</f>
        <v>54</v>
      </c>
    </row>
    <row r="317" spans="2:8" ht="13.5" thickBot="1">
      <c r="B317" s="14" t="s">
        <v>15</v>
      </c>
      <c r="C317" s="23"/>
      <c r="D317" s="25"/>
      <c r="E317" s="21"/>
      <c r="F317" s="21"/>
      <c r="G317" s="23"/>
      <c r="H317" s="21"/>
    </row>
    <row r="318" spans="2:8" ht="62.25" customHeight="1">
      <c r="B318" s="13" t="s">
        <v>14</v>
      </c>
      <c r="C318" s="22"/>
      <c r="D318" s="24" t="s">
        <v>140</v>
      </c>
      <c r="E318" s="20" t="s">
        <v>17</v>
      </c>
      <c r="F318" s="20">
        <v>25</v>
      </c>
      <c r="G318" s="22">
        <v>27</v>
      </c>
      <c r="H318" s="20">
        <f t="shared" ref="H318" si="150">G318/5</f>
        <v>5.4</v>
      </c>
    </row>
    <row r="319" spans="2:8" ht="13.5" thickBot="1">
      <c r="B319" s="14" t="s">
        <v>15</v>
      </c>
      <c r="C319" s="23"/>
      <c r="D319" s="25"/>
      <c r="E319" s="21"/>
      <c r="F319" s="21"/>
      <c r="G319" s="23"/>
      <c r="H319" s="21"/>
    </row>
    <row r="320" spans="2:8">
      <c r="B320" s="13" t="s">
        <v>14</v>
      </c>
      <c r="C320" s="22"/>
      <c r="D320" s="24" t="s">
        <v>141</v>
      </c>
      <c r="E320" s="20" t="s">
        <v>17</v>
      </c>
      <c r="F320" s="20">
        <v>20</v>
      </c>
      <c r="G320" s="22">
        <v>18</v>
      </c>
      <c r="H320" s="20">
        <f t="shared" ref="H320" si="151">G320/5</f>
        <v>3.6</v>
      </c>
    </row>
    <row r="321" spans="2:8" ht="13.5" thickBot="1">
      <c r="B321" s="14" t="s">
        <v>15</v>
      </c>
      <c r="C321" s="23"/>
      <c r="D321" s="25"/>
      <c r="E321" s="21"/>
      <c r="F321" s="21"/>
      <c r="G321" s="23"/>
      <c r="H321" s="21"/>
    </row>
    <row r="322" spans="2:8">
      <c r="B322" s="13" t="s">
        <v>14</v>
      </c>
      <c r="C322" s="22"/>
      <c r="D322" s="24" t="s">
        <v>142</v>
      </c>
      <c r="E322" s="20" t="s">
        <v>17</v>
      </c>
      <c r="F322" s="20">
        <v>2</v>
      </c>
      <c r="G322" s="22">
        <v>684</v>
      </c>
      <c r="H322" s="20">
        <f t="shared" ref="H322" si="152">G322/5</f>
        <v>136.80000000000001</v>
      </c>
    </row>
    <row r="323" spans="2:8" ht="13.5" thickBot="1">
      <c r="B323" s="14" t="s">
        <v>15</v>
      </c>
      <c r="C323" s="23"/>
      <c r="D323" s="25"/>
      <c r="E323" s="21"/>
      <c r="F323" s="21"/>
      <c r="G323" s="23"/>
      <c r="H323" s="21"/>
    </row>
    <row r="324" spans="2:8">
      <c r="B324" s="13" t="s">
        <v>14</v>
      </c>
      <c r="C324" s="22"/>
      <c r="D324" s="24" t="s">
        <v>143</v>
      </c>
      <c r="E324" s="20" t="s">
        <v>17</v>
      </c>
      <c r="F324" s="20">
        <v>70</v>
      </c>
      <c r="G324" s="22">
        <v>18</v>
      </c>
      <c r="H324" s="20">
        <f t="shared" ref="H324" si="153">G324/5</f>
        <v>3.6</v>
      </c>
    </row>
    <row r="325" spans="2:8" ht="13.5" thickBot="1">
      <c r="B325" s="14" t="s">
        <v>15</v>
      </c>
      <c r="C325" s="23"/>
      <c r="D325" s="25"/>
      <c r="E325" s="21"/>
      <c r="F325" s="21"/>
      <c r="G325" s="23"/>
      <c r="H325" s="21"/>
    </row>
    <row r="326" spans="2:8" ht="46.5" customHeight="1">
      <c r="B326" s="13" t="s">
        <v>14</v>
      </c>
      <c r="C326" s="22"/>
      <c r="D326" s="24" t="s">
        <v>144</v>
      </c>
      <c r="E326" s="20" t="s">
        <v>17</v>
      </c>
      <c r="F326" s="20">
        <v>80</v>
      </c>
      <c r="G326" s="22">
        <v>36</v>
      </c>
      <c r="H326" s="20">
        <f t="shared" ref="H326" si="154">G326/5</f>
        <v>7.2</v>
      </c>
    </row>
    <row r="327" spans="2:8" ht="13.5" thickBot="1">
      <c r="B327" s="14" t="s">
        <v>15</v>
      </c>
      <c r="C327" s="23"/>
      <c r="D327" s="25"/>
      <c r="E327" s="21"/>
      <c r="F327" s="21"/>
      <c r="G327" s="23"/>
      <c r="H327" s="21"/>
    </row>
    <row r="328" spans="2:8" ht="62.25" customHeight="1">
      <c r="B328" s="13" t="s">
        <v>14</v>
      </c>
      <c r="C328" s="22"/>
      <c r="D328" s="24" t="s">
        <v>145</v>
      </c>
      <c r="E328" s="20" t="s">
        <v>17</v>
      </c>
      <c r="F328" s="20">
        <v>80</v>
      </c>
      <c r="G328" s="22">
        <v>45</v>
      </c>
      <c r="H328" s="20">
        <f t="shared" ref="H328" si="155">G328/5</f>
        <v>9</v>
      </c>
    </row>
    <row r="329" spans="2:8" ht="13.5" thickBot="1">
      <c r="B329" s="14" t="s">
        <v>15</v>
      </c>
      <c r="C329" s="23"/>
      <c r="D329" s="25"/>
      <c r="E329" s="21"/>
      <c r="F329" s="21"/>
      <c r="G329" s="23"/>
      <c r="H329" s="21"/>
    </row>
    <row r="330" spans="2:8" ht="62.25" customHeight="1">
      <c r="B330" s="13" t="s">
        <v>14</v>
      </c>
      <c r="C330" s="22"/>
      <c r="D330" s="24" t="s">
        <v>146</v>
      </c>
      <c r="E330" s="20" t="s">
        <v>17</v>
      </c>
      <c r="F330" s="20">
        <v>80</v>
      </c>
      <c r="G330" s="22">
        <v>72</v>
      </c>
      <c r="H330" s="20">
        <f t="shared" ref="H330" si="156">G330/5</f>
        <v>14.4</v>
      </c>
    </row>
    <row r="331" spans="2:8" ht="13.5" thickBot="1">
      <c r="B331" s="14" t="s">
        <v>15</v>
      </c>
      <c r="C331" s="23"/>
      <c r="D331" s="25"/>
      <c r="E331" s="21"/>
      <c r="F331" s="21"/>
      <c r="G331" s="23"/>
      <c r="H331" s="21"/>
    </row>
    <row r="332" spans="2:8" ht="62.25" customHeight="1">
      <c r="B332" s="13" t="s">
        <v>14</v>
      </c>
      <c r="C332" s="22"/>
      <c r="D332" s="24" t="s">
        <v>147</v>
      </c>
      <c r="E332" s="20" t="s">
        <v>17</v>
      </c>
      <c r="F332" s="20">
        <v>80</v>
      </c>
      <c r="G332" s="22">
        <v>72</v>
      </c>
      <c r="H332" s="20">
        <f t="shared" ref="H332" si="157">G332/5</f>
        <v>14.4</v>
      </c>
    </row>
    <row r="333" spans="2:8" ht="13.5" thickBot="1">
      <c r="B333" s="14" t="s">
        <v>15</v>
      </c>
      <c r="C333" s="23"/>
      <c r="D333" s="25"/>
      <c r="E333" s="21"/>
      <c r="F333" s="21"/>
      <c r="G333" s="23"/>
      <c r="H333" s="21"/>
    </row>
    <row r="334" spans="2:8" ht="46.5" customHeight="1">
      <c r="B334" s="13" t="s">
        <v>14</v>
      </c>
      <c r="C334" s="22"/>
      <c r="D334" s="24" t="s">
        <v>148</v>
      </c>
      <c r="E334" s="20" t="s">
        <v>17</v>
      </c>
      <c r="F334" s="20">
        <v>100</v>
      </c>
      <c r="G334" s="22">
        <v>14.4</v>
      </c>
      <c r="H334" s="20">
        <f t="shared" ref="H334" si="158">G334/5</f>
        <v>2.88</v>
      </c>
    </row>
    <row r="335" spans="2:8" ht="13.5" thickBot="1">
      <c r="B335" s="14" t="s">
        <v>15</v>
      </c>
      <c r="C335" s="23"/>
      <c r="D335" s="25"/>
      <c r="E335" s="21"/>
      <c r="F335" s="21"/>
      <c r="G335" s="23"/>
      <c r="H335" s="21"/>
    </row>
    <row r="336" spans="2:8" ht="30.75" customHeight="1">
      <c r="B336" s="13" t="s">
        <v>14</v>
      </c>
      <c r="C336" s="22"/>
      <c r="D336" s="24" t="s">
        <v>149</v>
      </c>
      <c r="E336" s="20" t="s">
        <v>17</v>
      </c>
      <c r="F336" s="20">
        <v>15</v>
      </c>
      <c r="G336" s="22">
        <v>108</v>
      </c>
      <c r="H336" s="20">
        <f t="shared" ref="H336" si="159">G336/5</f>
        <v>21.6</v>
      </c>
    </row>
    <row r="337" spans="2:8" ht="13.5" thickBot="1">
      <c r="B337" s="14" t="s">
        <v>15</v>
      </c>
      <c r="C337" s="23"/>
      <c r="D337" s="25"/>
      <c r="E337" s="21"/>
      <c r="F337" s="21"/>
      <c r="G337" s="23"/>
      <c r="H337" s="21"/>
    </row>
    <row r="338" spans="2:8">
      <c r="B338" s="13" t="s">
        <v>14</v>
      </c>
      <c r="C338" s="22"/>
      <c r="D338" s="24" t="s">
        <v>150</v>
      </c>
      <c r="E338" s="20" t="s">
        <v>17</v>
      </c>
      <c r="F338" s="20">
        <v>15</v>
      </c>
      <c r="G338" s="22">
        <v>144</v>
      </c>
      <c r="H338" s="20">
        <f t="shared" ref="H338" si="160">G338/5</f>
        <v>28.8</v>
      </c>
    </row>
    <row r="339" spans="2:8" ht="13.5" thickBot="1">
      <c r="B339" s="14" t="s">
        <v>15</v>
      </c>
      <c r="C339" s="23"/>
      <c r="D339" s="25"/>
      <c r="E339" s="21"/>
      <c r="F339" s="21"/>
      <c r="G339" s="23"/>
      <c r="H339" s="21"/>
    </row>
    <row r="340" spans="2:8">
      <c r="B340" s="13" t="s">
        <v>14</v>
      </c>
      <c r="C340" s="22"/>
      <c r="D340" s="24" t="s">
        <v>150</v>
      </c>
      <c r="E340" s="20" t="s">
        <v>17</v>
      </c>
      <c r="F340" s="20">
        <v>15</v>
      </c>
      <c r="G340" s="22">
        <v>216</v>
      </c>
      <c r="H340" s="20">
        <f t="shared" ref="H340" si="161">G340/5</f>
        <v>43.2</v>
      </c>
    </row>
    <row r="341" spans="2:8" ht="13.5" thickBot="1">
      <c r="B341" s="14" t="s">
        <v>15</v>
      </c>
      <c r="C341" s="23"/>
      <c r="D341" s="25"/>
      <c r="E341" s="21"/>
      <c r="F341" s="21"/>
      <c r="G341" s="23"/>
      <c r="H341" s="21"/>
    </row>
    <row r="342" spans="2:8" ht="46.5" customHeight="1">
      <c r="B342" s="13" t="s">
        <v>14</v>
      </c>
      <c r="C342" s="22"/>
      <c r="D342" s="24" t="s">
        <v>151</v>
      </c>
      <c r="E342" s="20" t="s">
        <v>17</v>
      </c>
      <c r="F342" s="20">
        <v>3</v>
      </c>
      <c r="G342" s="22">
        <v>324</v>
      </c>
      <c r="H342" s="20">
        <f>G342/5</f>
        <v>64.8</v>
      </c>
    </row>
    <row r="343" spans="2:8" ht="13.5" thickBot="1">
      <c r="B343" s="14" t="s">
        <v>15</v>
      </c>
      <c r="C343" s="23"/>
      <c r="D343" s="25"/>
      <c r="E343" s="21"/>
      <c r="F343" s="21"/>
      <c r="G343" s="23"/>
      <c r="H343" s="21"/>
    </row>
    <row r="344" spans="2:8" ht="46.5" customHeight="1">
      <c r="B344" s="13" t="s">
        <v>14</v>
      </c>
      <c r="C344" s="22"/>
      <c r="D344" s="24" t="s">
        <v>151</v>
      </c>
      <c r="E344" s="20" t="s">
        <v>17</v>
      </c>
      <c r="F344" s="20">
        <v>3</v>
      </c>
      <c r="G344" s="22">
        <v>324</v>
      </c>
      <c r="H344" s="20">
        <f>G344/5</f>
        <v>64.8</v>
      </c>
    </row>
    <row r="345" spans="2:8" ht="13.5" thickBot="1">
      <c r="B345" s="14" t="s">
        <v>15</v>
      </c>
      <c r="C345" s="23"/>
      <c r="D345" s="25"/>
      <c r="E345" s="21"/>
      <c r="F345" s="21"/>
      <c r="G345" s="23"/>
      <c r="H345" s="21"/>
    </row>
    <row r="346" spans="2:8" ht="30.75" customHeight="1">
      <c r="B346" s="13" t="s">
        <v>14</v>
      </c>
      <c r="C346" s="22"/>
      <c r="D346" s="24" t="s">
        <v>152</v>
      </c>
      <c r="E346" s="20" t="s">
        <v>17</v>
      </c>
      <c r="F346" s="20">
        <v>3</v>
      </c>
      <c r="G346" s="22">
        <v>324</v>
      </c>
      <c r="H346" s="20">
        <f>G346/5</f>
        <v>64.8</v>
      </c>
    </row>
    <row r="347" spans="2:8" ht="13.5" thickBot="1">
      <c r="B347" s="14" t="s">
        <v>15</v>
      </c>
      <c r="C347" s="23"/>
      <c r="D347" s="25"/>
      <c r="E347" s="21"/>
      <c r="F347" s="21"/>
      <c r="G347" s="23"/>
      <c r="H347" s="21"/>
    </row>
    <row r="348" spans="2:8" ht="13.5" thickBot="1">
      <c r="B348" s="14"/>
      <c r="C348" s="10"/>
      <c r="D348" s="18" t="s">
        <v>153</v>
      </c>
      <c r="E348" s="17"/>
      <c r="F348" s="17"/>
      <c r="G348" s="10"/>
      <c r="H348" s="17"/>
    </row>
    <row r="349" spans="2:8">
      <c r="B349" s="13" t="s">
        <v>14</v>
      </c>
      <c r="C349" s="22"/>
      <c r="D349" s="24" t="s">
        <v>154</v>
      </c>
      <c r="E349" s="20" t="s">
        <v>17</v>
      </c>
      <c r="F349" s="20">
        <v>2</v>
      </c>
      <c r="G349" s="22">
        <v>3960</v>
      </c>
      <c r="H349" s="20">
        <f>G349/5</f>
        <v>792</v>
      </c>
    </row>
    <row r="350" spans="2:8" ht="13.5" thickBot="1">
      <c r="B350" s="14" t="s">
        <v>15</v>
      </c>
      <c r="C350" s="23"/>
      <c r="D350" s="25"/>
      <c r="E350" s="21"/>
      <c r="F350" s="21"/>
      <c r="G350" s="23"/>
      <c r="H350" s="21"/>
    </row>
    <row r="351" spans="2:8">
      <c r="B351" s="13" t="s">
        <v>14</v>
      </c>
      <c r="C351" s="22"/>
      <c r="D351" s="24" t="s">
        <v>155</v>
      </c>
      <c r="E351" s="20" t="s">
        <v>17</v>
      </c>
      <c r="F351" s="20">
        <v>2</v>
      </c>
      <c r="G351" s="22">
        <v>5040</v>
      </c>
      <c r="H351" s="20">
        <f t="shared" ref="H351" si="162">G351/5</f>
        <v>1008</v>
      </c>
    </row>
    <row r="352" spans="2:8" ht="13.5" thickBot="1">
      <c r="B352" s="14" t="s">
        <v>15</v>
      </c>
      <c r="C352" s="23"/>
      <c r="D352" s="25"/>
      <c r="E352" s="21"/>
      <c r="F352" s="21"/>
      <c r="G352" s="23"/>
      <c r="H352" s="21"/>
    </row>
    <row r="353" spans="2:8">
      <c r="B353" s="13" t="s">
        <v>14</v>
      </c>
      <c r="C353" s="22"/>
      <c r="D353" s="24" t="s">
        <v>156</v>
      </c>
      <c r="E353" s="20" t="s">
        <v>17</v>
      </c>
      <c r="F353" s="20">
        <v>2</v>
      </c>
      <c r="G353" s="22">
        <v>4860</v>
      </c>
      <c r="H353" s="20">
        <f t="shared" ref="H353" si="163">G353/5</f>
        <v>972</v>
      </c>
    </row>
    <row r="354" spans="2:8" ht="13.5" thickBot="1">
      <c r="B354" s="14" t="s">
        <v>15</v>
      </c>
      <c r="C354" s="23"/>
      <c r="D354" s="25"/>
      <c r="E354" s="21"/>
      <c r="F354" s="21"/>
      <c r="G354" s="23"/>
      <c r="H354" s="21"/>
    </row>
    <row r="355" spans="2:8" ht="30.75" customHeight="1">
      <c r="B355" s="13" t="s">
        <v>14</v>
      </c>
      <c r="C355" s="22"/>
      <c r="D355" s="24" t="s">
        <v>157</v>
      </c>
      <c r="E355" s="20" t="s">
        <v>17</v>
      </c>
      <c r="F355" s="20">
        <v>20</v>
      </c>
      <c r="G355" s="22">
        <v>90</v>
      </c>
      <c r="H355" s="20">
        <f t="shared" ref="H355" si="164">G355/5</f>
        <v>18</v>
      </c>
    </row>
    <row r="356" spans="2:8" ht="13.5" thickBot="1">
      <c r="B356" s="14" t="s">
        <v>15</v>
      </c>
      <c r="C356" s="23"/>
      <c r="D356" s="25"/>
      <c r="E356" s="21"/>
      <c r="F356" s="21"/>
      <c r="G356" s="23"/>
      <c r="H356" s="21"/>
    </row>
    <row r="357" spans="2:8">
      <c r="B357" s="13" t="s">
        <v>14</v>
      </c>
      <c r="C357" s="22"/>
      <c r="D357" s="24" t="s">
        <v>158</v>
      </c>
      <c r="E357" s="20" t="s">
        <v>17</v>
      </c>
      <c r="F357" s="20">
        <v>24</v>
      </c>
      <c r="G357" s="22">
        <v>360</v>
      </c>
      <c r="H357" s="20">
        <f t="shared" ref="H357" si="165">G357/5</f>
        <v>72</v>
      </c>
    </row>
    <row r="358" spans="2:8" ht="13.5" thickBot="1">
      <c r="B358" s="14" t="s">
        <v>15</v>
      </c>
      <c r="C358" s="23"/>
      <c r="D358" s="25"/>
      <c r="E358" s="21"/>
      <c r="F358" s="21"/>
      <c r="G358" s="23"/>
      <c r="H358" s="21"/>
    </row>
    <row r="359" spans="2:8">
      <c r="B359" s="13" t="s">
        <v>14</v>
      </c>
      <c r="C359" s="22"/>
      <c r="D359" s="24" t="s">
        <v>159</v>
      </c>
      <c r="E359" s="20" t="s">
        <v>17</v>
      </c>
      <c r="F359" s="20">
        <v>24</v>
      </c>
      <c r="G359" s="22">
        <v>360</v>
      </c>
      <c r="H359" s="20">
        <f t="shared" ref="H359" si="166">G359/5</f>
        <v>72</v>
      </c>
    </row>
    <row r="360" spans="2:8" ht="13.5" thickBot="1">
      <c r="B360" s="14" t="s">
        <v>15</v>
      </c>
      <c r="C360" s="23"/>
      <c r="D360" s="25"/>
      <c r="E360" s="21"/>
      <c r="F360" s="21"/>
      <c r="G360" s="23"/>
      <c r="H360" s="21"/>
    </row>
    <row r="361" spans="2:8">
      <c r="B361" s="13" t="s">
        <v>14</v>
      </c>
      <c r="C361" s="22"/>
      <c r="D361" s="24" t="s">
        <v>160</v>
      </c>
      <c r="E361" s="20" t="s">
        <v>17</v>
      </c>
      <c r="F361" s="20">
        <v>2</v>
      </c>
      <c r="G361" s="22">
        <v>3240</v>
      </c>
      <c r="H361" s="20">
        <f t="shared" ref="H361" si="167">G361/5</f>
        <v>648</v>
      </c>
    </row>
    <row r="362" spans="2:8" ht="13.5" thickBot="1">
      <c r="B362" s="14" t="s">
        <v>15</v>
      </c>
      <c r="C362" s="23"/>
      <c r="D362" s="25"/>
      <c r="E362" s="21"/>
      <c r="F362" s="21"/>
      <c r="G362" s="23"/>
      <c r="H362" s="21"/>
    </row>
    <row r="363" spans="2:8">
      <c r="B363" s="13" t="s">
        <v>14</v>
      </c>
      <c r="C363" s="22"/>
      <c r="D363" s="24" t="s">
        <v>160</v>
      </c>
      <c r="E363" s="20" t="s">
        <v>17</v>
      </c>
      <c r="F363" s="20">
        <v>2</v>
      </c>
      <c r="G363" s="22">
        <v>3240</v>
      </c>
      <c r="H363" s="20">
        <f t="shared" ref="H363" si="168">G363/5</f>
        <v>648</v>
      </c>
    </row>
    <row r="364" spans="2:8" ht="13.5" thickBot="1">
      <c r="B364" s="14" t="s">
        <v>15</v>
      </c>
      <c r="C364" s="23"/>
      <c r="D364" s="25"/>
      <c r="E364" s="21"/>
      <c r="F364" s="21"/>
      <c r="G364" s="23"/>
      <c r="H364" s="21"/>
    </row>
    <row r="365" spans="2:8" ht="30.75" customHeight="1">
      <c r="B365" s="13" t="s">
        <v>14</v>
      </c>
      <c r="C365" s="22"/>
      <c r="D365" s="24" t="s">
        <v>161</v>
      </c>
      <c r="E365" s="20" t="s">
        <v>17</v>
      </c>
      <c r="F365" s="20">
        <v>2</v>
      </c>
      <c r="G365" s="22">
        <v>3780</v>
      </c>
      <c r="H365" s="20">
        <f t="shared" ref="H365" si="169">G365/5</f>
        <v>756</v>
      </c>
    </row>
    <row r="366" spans="2:8" ht="13.5" thickBot="1">
      <c r="B366" s="14" t="s">
        <v>15</v>
      </c>
      <c r="C366" s="23"/>
      <c r="D366" s="25"/>
      <c r="E366" s="21"/>
      <c r="F366" s="21"/>
      <c r="G366" s="23"/>
      <c r="H366" s="21"/>
    </row>
    <row r="367" spans="2:8" ht="30.75" customHeight="1">
      <c r="B367" s="13" t="s">
        <v>14</v>
      </c>
      <c r="C367" s="22"/>
      <c r="D367" s="24" t="s">
        <v>162</v>
      </c>
      <c r="E367" s="20" t="s">
        <v>17</v>
      </c>
      <c r="F367" s="20">
        <v>2</v>
      </c>
      <c r="G367" s="22">
        <v>4320</v>
      </c>
      <c r="H367" s="20">
        <f t="shared" ref="H367" si="170">G367/5</f>
        <v>864</v>
      </c>
    </row>
    <row r="368" spans="2:8" ht="13.5" thickBot="1">
      <c r="B368" s="14" t="s">
        <v>15</v>
      </c>
      <c r="C368" s="23"/>
      <c r="D368" s="25"/>
      <c r="E368" s="21"/>
      <c r="F368" s="21"/>
      <c r="G368" s="23"/>
      <c r="H368" s="21"/>
    </row>
    <row r="369" spans="2:8" ht="30.75" customHeight="1">
      <c r="B369" s="13" t="s">
        <v>14</v>
      </c>
      <c r="C369" s="22"/>
      <c r="D369" s="24" t="s">
        <v>163</v>
      </c>
      <c r="E369" s="20" t="s">
        <v>17</v>
      </c>
      <c r="F369" s="20">
        <v>2</v>
      </c>
      <c r="G369" s="22">
        <v>45000</v>
      </c>
      <c r="H369" s="20">
        <f t="shared" ref="H369" si="171">G369/5</f>
        <v>9000</v>
      </c>
    </row>
    <row r="370" spans="2:8" ht="13.5" thickBot="1">
      <c r="B370" s="14" t="s">
        <v>15</v>
      </c>
      <c r="C370" s="23"/>
      <c r="D370" s="25"/>
      <c r="E370" s="21"/>
      <c r="F370" s="21"/>
      <c r="G370" s="23"/>
      <c r="H370" s="21"/>
    </row>
    <row r="371" spans="2:8" ht="13.5" thickBot="1">
      <c r="B371" s="14"/>
      <c r="C371" s="10"/>
      <c r="D371" s="18" t="s">
        <v>164</v>
      </c>
      <c r="E371" s="17"/>
      <c r="F371" s="17"/>
      <c r="G371" s="10"/>
      <c r="H371" s="17"/>
    </row>
    <row r="372" spans="2:8" ht="46.5" customHeight="1">
      <c r="B372" s="13" t="s">
        <v>14</v>
      </c>
      <c r="C372" s="22"/>
      <c r="D372" s="24" t="s">
        <v>165</v>
      </c>
      <c r="E372" s="20" t="s">
        <v>17</v>
      </c>
      <c r="F372" s="20">
        <v>1</v>
      </c>
      <c r="G372" s="22">
        <v>198000</v>
      </c>
      <c r="H372" s="20">
        <f t="shared" ref="H372" si="172">G372/5</f>
        <v>39600</v>
      </c>
    </row>
    <row r="373" spans="2:8" ht="13.5" thickBot="1">
      <c r="B373" s="14" t="s">
        <v>15</v>
      </c>
      <c r="C373" s="23"/>
      <c r="D373" s="25"/>
      <c r="E373" s="21"/>
      <c r="F373" s="21"/>
      <c r="G373" s="23"/>
      <c r="H373" s="21"/>
    </row>
    <row r="374" spans="2:8">
      <c r="B374" s="13" t="s">
        <v>14</v>
      </c>
      <c r="C374" s="22"/>
      <c r="D374" s="24" t="s">
        <v>166</v>
      </c>
      <c r="E374" s="20" t="s">
        <v>17</v>
      </c>
      <c r="F374" s="20">
        <v>2</v>
      </c>
      <c r="G374" s="22">
        <v>4860</v>
      </c>
      <c r="H374" s="20">
        <f t="shared" ref="H374" si="173">G374/5</f>
        <v>972</v>
      </c>
    </row>
    <row r="375" spans="2:8" ht="13.5" thickBot="1">
      <c r="B375" s="14" t="s">
        <v>15</v>
      </c>
      <c r="C375" s="23"/>
      <c r="D375" s="25"/>
      <c r="E375" s="21"/>
      <c r="F375" s="21"/>
      <c r="G375" s="23"/>
      <c r="H375" s="21"/>
    </row>
    <row r="376" spans="2:8">
      <c r="B376" s="13" t="s">
        <v>14</v>
      </c>
      <c r="C376" s="22"/>
      <c r="D376" s="24" t="s">
        <v>167</v>
      </c>
      <c r="E376" s="20" t="s">
        <v>17</v>
      </c>
      <c r="F376" s="20">
        <v>24</v>
      </c>
      <c r="G376" s="22">
        <v>1080</v>
      </c>
      <c r="H376" s="20">
        <f t="shared" ref="H376" si="174">G376/5</f>
        <v>216</v>
      </c>
    </row>
    <row r="377" spans="2:8" ht="13.5" thickBot="1">
      <c r="B377" s="14" t="s">
        <v>15</v>
      </c>
      <c r="C377" s="23"/>
      <c r="D377" s="25"/>
      <c r="E377" s="21"/>
      <c r="F377" s="21"/>
      <c r="G377" s="23"/>
      <c r="H377" s="21"/>
    </row>
    <row r="378" spans="2:8">
      <c r="B378" s="13" t="s">
        <v>14</v>
      </c>
      <c r="C378" s="22"/>
      <c r="D378" s="24" t="s">
        <v>168</v>
      </c>
      <c r="E378" s="20" t="s">
        <v>17</v>
      </c>
      <c r="F378" s="20">
        <v>24</v>
      </c>
      <c r="G378" s="22">
        <v>1440</v>
      </c>
      <c r="H378" s="20">
        <f t="shared" ref="H378" si="175">G378/5</f>
        <v>288</v>
      </c>
    </row>
    <row r="379" spans="2:8" ht="13.5" thickBot="1">
      <c r="B379" s="14" t="s">
        <v>15</v>
      </c>
      <c r="C379" s="23"/>
      <c r="D379" s="25"/>
      <c r="E379" s="21"/>
      <c r="F379" s="21"/>
      <c r="G379" s="23"/>
      <c r="H379" s="21"/>
    </row>
    <row r="380" spans="2:8" ht="26.25" thickBot="1">
      <c r="B380" s="14"/>
      <c r="C380" s="10"/>
      <c r="D380" s="16" t="s">
        <v>169</v>
      </c>
      <c r="E380" s="17"/>
      <c r="F380" s="17"/>
      <c r="G380" s="10"/>
      <c r="H380" s="17"/>
    </row>
    <row r="381" spans="2:8">
      <c r="B381" s="13" t="s">
        <v>14</v>
      </c>
      <c r="C381" s="22"/>
      <c r="D381" s="24" t="s">
        <v>170</v>
      </c>
      <c r="E381" s="20" t="s">
        <v>17</v>
      </c>
      <c r="F381" s="20">
        <v>2</v>
      </c>
      <c r="G381" s="22">
        <v>8100</v>
      </c>
      <c r="H381" s="20">
        <f t="shared" ref="H381" si="176">G381/5</f>
        <v>1620</v>
      </c>
    </row>
    <row r="382" spans="2:8" ht="13.5" thickBot="1">
      <c r="B382" s="14" t="s">
        <v>15</v>
      </c>
      <c r="C382" s="23"/>
      <c r="D382" s="25"/>
      <c r="E382" s="21"/>
      <c r="F382" s="21"/>
      <c r="G382" s="23"/>
      <c r="H382" s="21"/>
    </row>
    <row r="383" spans="2:8">
      <c r="B383" s="13" t="s">
        <v>14</v>
      </c>
      <c r="C383" s="22"/>
      <c r="D383" s="24" t="s">
        <v>171</v>
      </c>
      <c r="E383" s="20" t="s">
        <v>17</v>
      </c>
      <c r="F383" s="20">
        <v>2</v>
      </c>
      <c r="G383" s="22">
        <v>5400</v>
      </c>
      <c r="H383" s="20">
        <f t="shared" ref="H383" si="177">G383/5</f>
        <v>1080</v>
      </c>
    </row>
    <row r="384" spans="2:8" ht="13.5" thickBot="1">
      <c r="B384" s="14" t="s">
        <v>15</v>
      </c>
      <c r="C384" s="23"/>
      <c r="D384" s="25"/>
      <c r="E384" s="21"/>
      <c r="F384" s="21"/>
      <c r="G384" s="23"/>
      <c r="H384" s="21"/>
    </row>
    <row r="385" spans="2:8">
      <c r="B385" s="13" t="s">
        <v>14</v>
      </c>
      <c r="C385" s="22"/>
      <c r="D385" s="24" t="s">
        <v>172</v>
      </c>
      <c r="E385" s="20" t="s">
        <v>17</v>
      </c>
      <c r="F385" s="20">
        <v>4</v>
      </c>
      <c r="G385" s="22">
        <v>7380</v>
      </c>
      <c r="H385" s="20">
        <f t="shared" ref="H385" si="178">G385/5</f>
        <v>1476</v>
      </c>
    </row>
    <row r="386" spans="2:8" ht="13.5" thickBot="1">
      <c r="B386" s="14" t="s">
        <v>15</v>
      </c>
      <c r="C386" s="23"/>
      <c r="D386" s="25"/>
      <c r="E386" s="21"/>
      <c r="F386" s="21"/>
      <c r="G386" s="23"/>
      <c r="H386" s="21"/>
    </row>
    <row r="387" spans="2:8">
      <c r="B387" s="13" t="s">
        <v>14</v>
      </c>
      <c r="C387" s="22"/>
      <c r="D387" s="24" t="s">
        <v>173</v>
      </c>
      <c r="E387" s="20" t="s">
        <v>17</v>
      </c>
      <c r="F387" s="20">
        <v>4</v>
      </c>
      <c r="G387" s="22">
        <v>7380</v>
      </c>
      <c r="H387" s="20">
        <f t="shared" ref="H387" si="179">G387/5</f>
        <v>1476</v>
      </c>
    </row>
    <row r="388" spans="2:8" ht="13.5" thickBot="1">
      <c r="B388" s="14" t="s">
        <v>15</v>
      </c>
      <c r="C388" s="23"/>
      <c r="D388" s="25"/>
      <c r="E388" s="21"/>
      <c r="F388" s="21"/>
      <c r="G388" s="23"/>
      <c r="H388" s="21"/>
    </row>
    <row r="389" spans="2:8" ht="30.75" customHeight="1">
      <c r="B389" s="13" t="s">
        <v>14</v>
      </c>
      <c r="C389" s="22"/>
      <c r="D389" s="24" t="s">
        <v>174</v>
      </c>
      <c r="E389" s="20" t="s">
        <v>17</v>
      </c>
      <c r="F389" s="20">
        <v>20</v>
      </c>
      <c r="G389" s="22">
        <v>1080</v>
      </c>
      <c r="H389" s="20">
        <f t="shared" ref="H389" si="180">G389/5</f>
        <v>216</v>
      </c>
    </row>
    <row r="390" spans="2:8" ht="13.5" thickBot="1">
      <c r="B390" s="14" t="s">
        <v>15</v>
      </c>
      <c r="C390" s="23"/>
      <c r="D390" s="25"/>
      <c r="E390" s="21"/>
      <c r="F390" s="21"/>
      <c r="G390" s="23"/>
      <c r="H390" s="21"/>
    </row>
    <row r="391" spans="2:8">
      <c r="B391" s="13" t="s">
        <v>14</v>
      </c>
      <c r="C391" s="22"/>
      <c r="D391" s="24" t="s">
        <v>175</v>
      </c>
      <c r="E391" s="20" t="s">
        <v>17</v>
      </c>
      <c r="F391" s="20">
        <v>12</v>
      </c>
      <c r="G391" s="22">
        <v>360</v>
      </c>
      <c r="H391" s="20">
        <f t="shared" ref="H391" si="181">G391/5</f>
        <v>72</v>
      </c>
    </row>
    <row r="392" spans="2:8" ht="13.5" thickBot="1">
      <c r="B392" s="14" t="s">
        <v>15</v>
      </c>
      <c r="C392" s="23"/>
      <c r="D392" s="25"/>
      <c r="E392" s="21"/>
      <c r="F392" s="21"/>
      <c r="G392" s="23"/>
      <c r="H392" s="21"/>
    </row>
    <row r="393" spans="2:8" ht="26.25" thickBot="1">
      <c r="B393" s="14"/>
      <c r="C393" s="10"/>
      <c r="D393" s="16" t="s">
        <v>176</v>
      </c>
      <c r="E393" s="17"/>
      <c r="F393" s="17"/>
      <c r="G393" s="10"/>
      <c r="H393" s="17"/>
    </row>
    <row r="394" spans="2:8" ht="46.5" customHeight="1">
      <c r="B394" s="13" t="s">
        <v>14</v>
      </c>
      <c r="C394" s="22"/>
      <c r="D394" s="24" t="s">
        <v>177</v>
      </c>
      <c r="E394" s="20" t="s">
        <v>17</v>
      </c>
      <c r="F394" s="20">
        <v>8</v>
      </c>
      <c r="G394" s="22">
        <v>182.25</v>
      </c>
      <c r="H394" s="20">
        <f t="shared" ref="H394" si="182">G394/5</f>
        <v>36.450000000000003</v>
      </c>
    </row>
    <row r="395" spans="2:8" ht="13.5" thickBot="1">
      <c r="B395" s="14" t="s">
        <v>15</v>
      </c>
      <c r="C395" s="23"/>
      <c r="D395" s="25"/>
      <c r="E395" s="21"/>
      <c r="F395" s="21"/>
      <c r="G395" s="23"/>
      <c r="H395" s="21"/>
    </row>
    <row r="396" spans="2:8" ht="62.25" customHeight="1">
      <c r="B396" s="13" t="s">
        <v>14</v>
      </c>
      <c r="C396" s="22"/>
      <c r="D396" s="24" t="s">
        <v>178</v>
      </c>
      <c r="E396" s="20" t="s">
        <v>17</v>
      </c>
      <c r="F396" s="20">
        <v>8</v>
      </c>
      <c r="G396" s="22">
        <v>230.85</v>
      </c>
      <c r="H396" s="20">
        <f t="shared" ref="H396" si="183">G396/5</f>
        <v>46.17</v>
      </c>
    </row>
    <row r="397" spans="2:8" ht="13.5" thickBot="1">
      <c r="B397" s="14" t="s">
        <v>15</v>
      </c>
      <c r="C397" s="23"/>
      <c r="D397" s="25"/>
      <c r="E397" s="21"/>
      <c r="F397" s="21"/>
      <c r="G397" s="23"/>
      <c r="H397" s="21"/>
    </row>
    <row r="398" spans="2:8" ht="46.5" customHeight="1">
      <c r="B398" s="13" t="s">
        <v>14</v>
      </c>
      <c r="C398" s="22"/>
      <c r="D398" s="24" t="s">
        <v>179</v>
      </c>
      <c r="E398" s="20" t="s">
        <v>17</v>
      </c>
      <c r="F398" s="20">
        <v>8</v>
      </c>
      <c r="G398" s="22">
        <v>109.35</v>
      </c>
      <c r="H398" s="20">
        <f t="shared" ref="H398" si="184">G398/5</f>
        <v>21.869999999999997</v>
      </c>
    </row>
    <row r="399" spans="2:8" ht="13.5" thickBot="1">
      <c r="B399" s="14" t="s">
        <v>15</v>
      </c>
      <c r="C399" s="23"/>
      <c r="D399" s="25"/>
      <c r="E399" s="21"/>
      <c r="F399" s="21"/>
      <c r="G399" s="23"/>
      <c r="H399" s="21"/>
    </row>
    <row r="400" spans="2:8" ht="62.25" customHeight="1">
      <c r="B400" s="13" t="s">
        <v>14</v>
      </c>
      <c r="C400" s="22"/>
      <c r="D400" s="24" t="s">
        <v>180</v>
      </c>
      <c r="E400" s="20" t="s">
        <v>17</v>
      </c>
      <c r="F400" s="20">
        <v>8</v>
      </c>
      <c r="G400" s="22">
        <v>145.80000000000001</v>
      </c>
      <c r="H400" s="20">
        <f t="shared" ref="H400" si="185">G400/5</f>
        <v>29.160000000000004</v>
      </c>
    </row>
    <row r="401" spans="2:8" ht="13.5" thickBot="1">
      <c r="B401" s="14" t="s">
        <v>15</v>
      </c>
      <c r="C401" s="23"/>
      <c r="D401" s="25"/>
      <c r="E401" s="21"/>
      <c r="F401" s="21"/>
      <c r="G401" s="23"/>
      <c r="H401" s="21"/>
    </row>
    <row r="402" spans="2:8">
      <c r="B402" s="13" t="s">
        <v>14</v>
      </c>
      <c r="C402" s="22"/>
      <c r="D402" s="24" t="s">
        <v>181</v>
      </c>
      <c r="E402" s="20" t="s">
        <v>17</v>
      </c>
      <c r="F402" s="20">
        <v>2</v>
      </c>
      <c r="G402" s="22">
        <v>121.5</v>
      </c>
      <c r="H402" s="20">
        <f t="shared" ref="H402" si="186">G402/5</f>
        <v>24.3</v>
      </c>
    </row>
    <row r="403" spans="2:8" ht="13.5" thickBot="1">
      <c r="B403" s="14" t="s">
        <v>15</v>
      </c>
      <c r="C403" s="23"/>
      <c r="D403" s="25"/>
      <c r="E403" s="21"/>
      <c r="F403" s="21"/>
      <c r="G403" s="23"/>
      <c r="H403" s="21"/>
    </row>
    <row r="404" spans="2:8" ht="30.75" customHeight="1">
      <c r="B404" s="13" t="s">
        <v>14</v>
      </c>
      <c r="C404" s="22"/>
      <c r="D404" s="24" t="s">
        <v>182</v>
      </c>
      <c r="E404" s="20" t="s">
        <v>17</v>
      </c>
      <c r="F404" s="20">
        <v>2</v>
      </c>
      <c r="G404" s="22">
        <v>145.80000000000001</v>
      </c>
      <c r="H404" s="20">
        <f t="shared" ref="H404" si="187">G404/5</f>
        <v>29.160000000000004</v>
      </c>
    </row>
    <row r="405" spans="2:8" ht="13.5" thickBot="1">
      <c r="B405" s="14" t="s">
        <v>15</v>
      </c>
      <c r="C405" s="23"/>
      <c r="D405" s="25"/>
      <c r="E405" s="21"/>
      <c r="F405" s="21"/>
      <c r="G405" s="23"/>
      <c r="H405" s="21"/>
    </row>
    <row r="406" spans="2:8">
      <c r="B406" s="13" t="s">
        <v>14</v>
      </c>
      <c r="C406" s="22"/>
      <c r="D406" s="24" t="s">
        <v>183</v>
      </c>
      <c r="E406" s="20" t="s">
        <v>17</v>
      </c>
      <c r="F406" s="20">
        <v>2</v>
      </c>
      <c r="G406" s="22">
        <v>1652.4</v>
      </c>
      <c r="H406" s="20">
        <f t="shared" ref="H406" si="188">G406/5</f>
        <v>330.48</v>
      </c>
    </row>
    <row r="407" spans="2:8" ht="13.5" thickBot="1">
      <c r="B407" s="14" t="s">
        <v>15</v>
      </c>
      <c r="C407" s="23"/>
      <c r="D407" s="25"/>
      <c r="E407" s="21"/>
      <c r="F407" s="21"/>
      <c r="G407" s="23"/>
      <c r="H407" s="21"/>
    </row>
    <row r="408" spans="2:8">
      <c r="B408" s="13" t="s">
        <v>14</v>
      </c>
      <c r="C408" s="22"/>
      <c r="D408" s="24" t="s">
        <v>184</v>
      </c>
      <c r="E408" s="20" t="s">
        <v>17</v>
      </c>
      <c r="F408" s="20">
        <v>2</v>
      </c>
      <c r="G408" s="22">
        <v>1579.5</v>
      </c>
      <c r="H408" s="20">
        <f t="shared" ref="H408" si="189">G408/5</f>
        <v>315.89999999999998</v>
      </c>
    </row>
    <row r="409" spans="2:8" ht="13.5" thickBot="1">
      <c r="B409" s="14" t="s">
        <v>15</v>
      </c>
      <c r="C409" s="23"/>
      <c r="D409" s="25"/>
      <c r="E409" s="21"/>
      <c r="F409" s="21"/>
      <c r="G409" s="23"/>
      <c r="H409" s="21"/>
    </row>
    <row r="410" spans="2:8" ht="46.5" customHeight="1">
      <c r="B410" s="13" t="s">
        <v>14</v>
      </c>
      <c r="C410" s="22"/>
      <c r="D410" s="24" t="s">
        <v>185</v>
      </c>
      <c r="E410" s="20" t="s">
        <v>17</v>
      </c>
      <c r="F410" s="20">
        <v>1</v>
      </c>
      <c r="G410" s="22">
        <v>3159</v>
      </c>
      <c r="H410" s="20">
        <f t="shared" ref="H410" si="190">G410/5</f>
        <v>631.79999999999995</v>
      </c>
    </row>
    <row r="411" spans="2:8" ht="13.5" thickBot="1">
      <c r="B411" s="14" t="s">
        <v>15</v>
      </c>
      <c r="C411" s="23"/>
      <c r="D411" s="25"/>
      <c r="E411" s="21"/>
      <c r="F411" s="21"/>
      <c r="G411" s="23"/>
      <c r="H411" s="21"/>
    </row>
    <row r="412" spans="2:8" ht="109.5" customHeight="1">
      <c r="B412" s="13" t="s">
        <v>14</v>
      </c>
      <c r="C412" s="22"/>
      <c r="D412" s="24" t="s">
        <v>186</v>
      </c>
      <c r="E412" s="20" t="s">
        <v>17</v>
      </c>
      <c r="F412" s="20">
        <v>1</v>
      </c>
      <c r="G412" s="22">
        <v>6075</v>
      </c>
      <c r="H412" s="20">
        <f t="shared" ref="H412" si="191">G412/5</f>
        <v>1215</v>
      </c>
    </row>
    <row r="413" spans="2:8" ht="13.5" thickBot="1">
      <c r="B413" s="14" t="s">
        <v>15</v>
      </c>
      <c r="C413" s="23"/>
      <c r="D413" s="25"/>
      <c r="E413" s="21"/>
      <c r="F413" s="21"/>
      <c r="G413" s="23"/>
      <c r="H413" s="21"/>
    </row>
    <row r="414" spans="2:8" ht="26.25" thickBot="1">
      <c r="B414" s="14"/>
      <c r="C414" s="10"/>
      <c r="D414" s="16" t="s">
        <v>187</v>
      </c>
      <c r="E414" s="17"/>
      <c r="F414" s="17"/>
      <c r="G414" s="10"/>
      <c r="H414" s="17"/>
    </row>
    <row r="415" spans="2:8" ht="30.75" customHeight="1">
      <c r="B415" s="13" t="s">
        <v>14</v>
      </c>
      <c r="C415" s="22"/>
      <c r="D415" s="24" t="s">
        <v>188</v>
      </c>
      <c r="E415" s="20" t="s">
        <v>17</v>
      </c>
      <c r="F415" s="20">
        <v>3</v>
      </c>
      <c r="G415" s="22">
        <v>1701</v>
      </c>
      <c r="H415" s="20">
        <f t="shared" ref="H415" si="192">G415/5</f>
        <v>340.2</v>
      </c>
    </row>
    <row r="416" spans="2:8" ht="13.5" thickBot="1">
      <c r="B416" s="14" t="s">
        <v>15</v>
      </c>
      <c r="C416" s="23"/>
      <c r="D416" s="25"/>
      <c r="E416" s="21"/>
      <c r="F416" s="21"/>
      <c r="G416" s="23"/>
      <c r="H416" s="21"/>
    </row>
    <row r="417" spans="2:8" ht="30.75" customHeight="1">
      <c r="B417" s="13" t="s">
        <v>14</v>
      </c>
      <c r="C417" s="22"/>
      <c r="D417" s="24" t="s">
        <v>189</v>
      </c>
      <c r="E417" s="20" t="s">
        <v>17</v>
      </c>
      <c r="F417" s="20">
        <v>3</v>
      </c>
      <c r="G417" s="22">
        <v>1336.5</v>
      </c>
      <c r="H417" s="20">
        <f t="shared" ref="H417" si="193">G417/5</f>
        <v>267.3</v>
      </c>
    </row>
    <row r="418" spans="2:8" ht="13.5" thickBot="1">
      <c r="B418" s="14" t="s">
        <v>15</v>
      </c>
      <c r="C418" s="23"/>
      <c r="D418" s="25"/>
      <c r="E418" s="21"/>
      <c r="F418" s="21"/>
      <c r="G418" s="23"/>
      <c r="H418" s="21"/>
    </row>
    <row r="419" spans="2:8">
      <c r="B419" s="13" t="s">
        <v>14</v>
      </c>
      <c r="C419" s="22"/>
      <c r="D419" s="24" t="s">
        <v>190</v>
      </c>
      <c r="E419" s="20" t="s">
        <v>17</v>
      </c>
      <c r="F419" s="20">
        <v>1</v>
      </c>
      <c r="G419" s="22">
        <v>6075</v>
      </c>
      <c r="H419" s="20">
        <f t="shared" ref="H419" si="194">G419/5</f>
        <v>1215</v>
      </c>
    </row>
    <row r="420" spans="2:8" ht="13.5" thickBot="1">
      <c r="B420" s="14" t="s">
        <v>15</v>
      </c>
      <c r="C420" s="23"/>
      <c r="D420" s="25"/>
      <c r="E420" s="21"/>
      <c r="F420" s="21"/>
      <c r="G420" s="23"/>
      <c r="H420" s="21"/>
    </row>
    <row r="421" spans="2:8" ht="30.75" customHeight="1">
      <c r="B421" s="13" t="s">
        <v>14</v>
      </c>
      <c r="C421" s="22"/>
      <c r="D421" s="24" t="s">
        <v>191</v>
      </c>
      <c r="E421" s="20" t="s">
        <v>17</v>
      </c>
      <c r="F421" s="20">
        <v>3</v>
      </c>
      <c r="G421" s="22">
        <v>145.80000000000001</v>
      </c>
      <c r="H421" s="20">
        <f t="shared" ref="H421" si="195">G421/5</f>
        <v>29.160000000000004</v>
      </c>
    </row>
    <row r="422" spans="2:8" ht="13.5" thickBot="1">
      <c r="B422" s="14" t="s">
        <v>15</v>
      </c>
      <c r="C422" s="23"/>
      <c r="D422" s="25"/>
      <c r="E422" s="21"/>
      <c r="F422" s="21"/>
      <c r="G422" s="23"/>
      <c r="H422" s="21"/>
    </row>
    <row r="423" spans="2:8">
      <c r="B423" s="13" t="s">
        <v>14</v>
      </c>
      <c r="C423" s="22"/>
      <c r="D423" s="24" t="s">
        <v>192</v>
      </c>
      <c r="E423" s="20" t="s">
        <v>17</v>
      </c>
      <c r="F423" s="20">
        <v>3</v>
      </c>
      <c r="G423" s="22">
        <v>1093.5</v>
      </c>
      <c r="H423" s="20">
        <f t="shared" ref="H423" si="196">G423/5</f>
        <v>218.7</v>
      </c>
    </row>
    <row r="424" spans="2:8" ht="13.5" thickBot="1">
      <c r="B424" s="14" t="s">
        <v>15</v>
      </c>
      <c r="C424" s="23"/>
      <c r="D424" s="25"/>
      <c r="E424" s="21"/>
      <c r="F424" s="21"/>
      <c r="G424" s="23"/>
      <c r="H424" s="21"/>
    </row>
    <row r="425" spans="2:8">
      <c r="B425" s="13" t="s">
        <v>14</v>
      </c>
      <c r="C425" s="22"/>
      <c r="D425" s="24" t="s">
        <v>193</v>
      </c>
      <c r="E425" s="20" t="s">
        <v>17</v>
      </c>
      <c r="F425" s="20">
        <v>3</v>
      </c>
      <c r="G425" s="22">
        <v>923.4</v>
      </c>
      <c r="H425" s="20">
        <f t="shared" ref="H425" si="197">G425/5</f>
        <v>184.68</v>
      </c>
    </row>
    <row r="426" spans="2:8" ht="13.5" thickBot="1">
      <c r="B426" s="14" t="s">
        <v>15</v>
      </c>
      <c r="C426" s="23"/>
      <c r="D426" s="25"/>
      <c r="E426" s="21"/>
      <c r="F426" s="21"/>
      <c r="G426" s="23"/>
      <c r="H426" s="21"/>
    </row>
    <row r="427" spans="2:8" ht="30.75" customHeight="1">
      <c r="B427" s="13" t="s">
        <v>14</v>
      </c>
      <c r="C427" s="22"/>
      <c r="D427" s="24" t="s">
        <v>194</v>
      </c>
      <c r="E427" s="20" t="s">
        <v>17</v>
      </c>
      <c r="F427" s="20">
        <v>3</v>
      </c>
      <c r="G427" s="22">
        <v>121.5</v>
      </c>
      <c r="H427" s="20">
        <f t="shared" ref="H427" si="198">G427/5</f>
        <v>24.3</v>
      </c>
    </row>
    <row r="428" spans="2:8" ht="13.5" thickBot="1">
      <c r="B428" s="14" t="s">
        <v>15</v>
      </c>
      <c r="C428" s="23"/>
      <c r="D428" s="25"/>
      <c r="E428" s="21"/>
      <c r="F428" s="21"/>
      <c r="G428" s="23"/>
      <c r="H428" s="21"/>
    </row>
    <row r="429" spans="2:8">
      <c r="B429" s="13" t="s">
        <v>14</v>
      </c>
      <c r="C429" s="22"/>
      <c r="D429" s="24" t="s">
        <v>195</v>
      </c>
      <c r="E429" s="20" t="s">
        <v>17</v>
      </c>
      <c r="F429" s="20">
        <v>2</v>
      </c>
      <c r="G429" s="22">
        <v>2551.5</v>
      </c>
      <c r="H429" s="20">
        <f t="shared" ref="H429" si="199">G429/5</f>
        <v>510.3</v>
      </c>
    </row>
    <row r="430" spans="2:8" ht="13.5" thickBot="1">
      <c r="B430" s="14" t="s">
        <v>15</v>
      </c>
      <c r="C430" s="23"/>
      <c r="D430" s="25"/>
      <c r="E430" s="21"/>
      <c r="F430" s="21"/>
      <c r="G430" s="23"/>
      <c r="H430" s="21"/>
    </row>
    <row r="431" spans="2:8">
      <c r="B431" s="13" t="s">
        <v>14</v>
      </c>
      <c r="C431" s="22"/>
      <c r="D431" s="24" t="s">
        <v>196</v>
      </c>
      <c r="E431" s="20" t="s">
        <v>17</v>
      </c>
      <c r="F431" s="20">
        <v>2</v>
      </c>
      <c r="G431" s="22">
        <v>2065.5</v>
      </c>
      <c r="H431" s="20">
        <f t="shared" ref="H431" si="200">G431/5</f>
        <v>413.1</v>
      </c>
    </row>
    <row r="432" spans="2:8" ht="13.5" thickBot="1">
      <c r="B432" s="14" t="s">
        <v>15</v>
      </c>
      <c r="C432" s="23"/>
      <c r="D432" s="25"/>
      <c r="E432" s="21"/>
      <c r="F432" s="21"/>
      <c r="G432" s="23"/>
      <c r="H432" s="21"/>
    </row>
    <row r="433" spans="2:8">
      <c r="B433" s="13" t="s">
        <v>14</v>
      </c>
      <c r="C433" s="22"/>
      <c r="D433" s="24" t="s">
        <v>197</v>
      </c>
      <c r="E433" s="20" t="s">
        <v>17</v>
      </c>
      <c r="F433" s="20">
        <v>3</v>
      </c>
      <c r="G433" s="22">
        <v>19.45</v>
      </c>
      <c r="H433" s="20">
        <f t="shared" ref="H433" si="201">G433/5</f>
        <v>3.8899999999999997</v>
      </c>
    </row>
    <row r="434" spans="2:8" ht="13.5" thickBot="1">
      <c r="B434" s="14" t="s">
        <v>15</v>
      </c>
      <c r="C434" s="23"/>
      <c r="D434" s="25"/>
      <c r="E434" s="21"/>
      <c r="F434" s="21"/>
      <c r="G434" s="23"/>
      <c r="H434" s="21"/>
    </row>
    <row r="435" spans="2:8">
      <c r="B435" s="13" t="s">
        <v>14</v>
      </c>
      <c r="C435" s="22"/>
      <c r="D435" s="24" t="s">
        <v>198</v>
      </c>
      <c r="E435" s="20" t="s">
        <v>17</v>
      </c>
      <c r="F435" s="20">
        <v>15</v>
      </c>
      <c r="G435" s="22">
        <v>36.450000000000003</v>
      </c>
      <c r="H435" s="20">
        <f t="shared" ref="H435" si="202">G435/5</f>
        <v>7.2900000000000009</v>
      </c>
    </row>
    <row r="436" spans="2:8" ht="13.5" thickBot="1">
      <c r="B436" s="14" t="s">
        <v>15</v>
      </c>
      <c r="C436" s="23"/>
      <c r="D436" s="25"/>
      <c r="E436" s="21"/>
      <c r="F436" s="21"/>
      <c r="G436" s="23"/>
      <c r="H436" s="21"/>
    </row>
    <row r="437" spans="2:8">
      <c r="B437" s="13" t="s">
        <v>14</v>
      </c>
      <c r="C437" s="22"/>
      <c r="D437" s="24" t="s">
        <v>197</v>
      </c>
      <c r="E437" s="20" t="s">
        <v>17</v>
      </c>
      <c r="F437" s="20">
        <v>3</v>
      </c>
      <c r="G437" s="22">
        <v>19.45</v>
      </c>
      <c r="H437" s="20">
        <f t="shared" ref="H437" si="203">G437/5</f>
        <v>3.8899999999999997</v>
      </c>
    </row>
    <row r="438" spans="2:8" ht="13.5" thickBot="1">
      <c r="B438" s="14" t="s">
        <v>15</v>
      </c>
      <c r="C438" s="23"/>
      <c r="D438" s="25"/>
      <c r="E438" s="21"/>
      <c r="F438" s="21"/>
      <c r="G438" s="23"/>
      <c r="H438" s="21"/>
    </row>
    <row r="439" spans="2:8">
      <c r="B439" s="13" t="s">
        <v>14</v>
      </c>
      <c r="C439" s="22"/>
      <c r="D439" s="24" t="s">
        <v>198</v>
      </c>
      <c r="E439" s="20" t="s">
        <v>17</v>
      </c>
      <c r="F439" s="20">
        <v>15</v>
      </c>
      <c r="G439" s="22">
        <v>36.450000000000003</v>
      </c>
      <c r="H439" s="20">
        <f t="shared" ref="H439" si="204">G439/5</f>
        <v>7.2900000000000009</v>
      </c>
    </row>
    <row r="440" spans="2:8" ht="13.5" thickBot="1">
      <c r="B440" s="14" t="s">
        <v>15</v>
      </c>
      <c r="C440" s="23"/>
      <c r="D440" s="25"/>
      <c r="E440" s="21"/>
      <c r="F440" s="21"/>
      <c r="G440" s="23"/>
      <c r="H440" s="21"/>
    </row>
    <row r="441" spans="2:8">
      <c r="B441" s="13" t="s">
        <v>14</v>
      </c>
      <c r="C441" s="22"/>
      <c r="D441" s="24" t="s">
        <v>199</v>
      </c>
      <c r="E441" s="20" t="s">
        <v>17</v>
      </c>
      <c r="F441" s="20">
        <v>3</v>
      </c>
      <c r="G441" s="22">
        <v>230.85</v>
      </c>
      <c r="H441" s="20">
        <f t="shared" ref="H441" si="205">G441/5</f>
        <v>46.17</v>
      </c>
    </row>
    <row r="442" spans="2:8" ht="13.5" thickBot="1">
      <c r="B442" s="14" t="s">
        <v>15</v>
      </c>
      <c r="C442" s="23"/>
      <c r="D442" s="25"/>
      <c r="E442" s="21"/>
      <c r="F442" s="21"/>
      <c r="G442" s="23"/>
      <c r="H442" s="21"/>
    </row>
    <row r="443" spans="2:8">
      <c r="B443" s="13" t="s">
        <v>14</v>
      </c>
      <c r="C443" s="22"/>
      <c r="D443" s="24" t="s">
        <v>200</v>
      </c>
      <c r="E443" s="20" t="s">
        <v>17</v>
      </c>
      <c r="F443" s="20">
        <v>48</v>
      </c>
      <c r="G443" s="22">
        <v>19.45</v>
      </c>
      <c r="H443" s="20">
        <f t="shared" ref="H443" si="206">G443/5</f>
        <v>3.8899999999999997</v>
      </c>
    </row>
    <row r="444" spans="2:8" ht="13.5" thickBot="1">
      <c r="B444" s="14" t="s">
        <v>15</v>
      </c>
      <c r="C444" s="23"/>
      <c r="D444" s="25"/>
      <c r="E444" s="21"/>
      <c r="F444" s="21"/>
      <c r="G444" s="23"/>
      <c r="H444" s="21"/>
    </row>
    <row r="445" spans="2:8">
      <c r="B445" s="13" t="s">
        <v>14</v>
      </c>
      <c r="C445" s="22"/>
      <c r="D445" s="24" t="s">
        <v>201</v>
      </c>
      <c r="E445" s="20" t="s">
        <v>17</v>
      </c>
      <c r="F445" s="20">
        <v>9</v>
      </c>
      <c r="G445" s="22">
        <v>218.7</v>
      </c>
      <c r="H445" s="20">
        <f t="shared" ref="H445" si="207">G445/5</f>
        <v>43.739999999999995</v>
      </c>
    </row>
    <row r="446" spans="2:8" ht="13.5" thickBot="1">
      <c r="B446" s="14" t="s">
        <v>15</v>
      </c>
      <c r="C446" s="23"/>
      <c r="D446" s="25"/>
      <c r="E446" s="21"/>
      <c r="F446" s="21"/>
      <c r="G446" s="23"/>
      <c r="H446" s="21"/>
    </row>
    <row r="447" spans="2:8">
      <c r="B447" s="13" t="s">
        <v>14</v>
      </c>
      <c r="C447" s="22"/>
      <c r="D447" s="24" t="s">
        <v>202</v>
      </c>
      <c r="E447" s="20" t="s">
        <v>17</v>
      </c>
      <c r="F447" s="20">
        <v>3</v>
      </c>
      <c r="G447" s="22">
        <v>5832</v>
      </c>
      <c r="H447" s="20">
        <f t="shared" ref="H447" si="208">G447/5</f>
        <v>1166.4000000000001</v>
      </c>
    </row>
    <row r="448" spans="2:8" ht="13.5" thickBot="1">
      <c r="B448" s="14" t="s">
        <v>15</v>
      </c>
      <c r="C448" s="23"/>
      <c r="D448" s="25"/>
      <c r="E448" s="21"/>
      <c r="F448" s="21"/>
      <c r="G448" s="23"/>
      <c r="H448" s="21"/>
    </row>
    <row r="449" spans="2:8">
      <c r="B449" s="13" t="s">
        <v>14</v>
      </c>
      <c r="C449" s="22"/>
      <c r="D449" s="24" t="s">
        <v>203</v>
      </c>
      <c r="E449" s="20" t="s">
        <v>17</v>
      </c>
      <c r="F449" s="20">
        <v>2</v>
      </c>
      <c r="G449" s="22">
        <v>2916</v>
      </c>
      <c r="H449" s="20">
        <f t="shared" ref="H449" si="209">G449/5</f>
        <v>583.20000000000005</v>
      </c>
    </row>
    <row r="450" spans="2:8" ht="13.5" thickBot="1">
      <c r="B450" s="14" t="s">
        <v>15</v>
      </c>
      <c r="C450" s="23"/>
      <c r="D450" s="25"/>
      <c r="E450" s="21"/>
      <c r="F450" s="21"/>
      <c r="G450" s="23"/>
      <c r="H450" s="21"/>
    </row>
    <row r="451" spans="2:8">
      <c r="B451" s="13" t="s">
        <v>14</v>
      </c>
      <c r="C451" s="22"/>
      <c r="D451" s="24" t="s">
        <v>204</v>
      </c>
      <c r="E451" s="20" t="s">
        <v>17</v>
      </c>
      <c r="F451" s="20">
        <v>2</v>
      </c>
      <c r="G451" s="22">
        <v>583.20000000000005</v>
      </c>
      <c r="H451" s="20">
        <f t="shared" ref="H451" si="210">G451/5</f>
        <v>116.64000000000001</v>
      </c>
    </row>
    <row r="452" spans="2:8" ht="13.5" thickBot="1">
      <c r="B452" s="14" t="s">
        <v>15</v>
      </c>
      <c r="C452" s="23"/>
      <c r="D452" s="25"/>
      <c r="E452" s="21"/>
      <c r="F452" s="21"/>
      <c r="G452" s="23"/>
      <c r="H452" s="21"/>
    </row>
    <row r="453" spans="2:8">
      <c r="B453" s="13" t="s">
        <v>14</v>
      </c>
      <c r="C453" s="22"/>
      <c r="D453" s="24" t="s">
        <v>205</v>
      </c>
      <c r="E453" s="20" t="s">
        <v>17</v>
      </c>
      <c r="F453" s="20">
        <v>2</v>
      </c>
      <c r="G453" s="22">
        <v>583.20000000000005</v>
      </c>
      <c r="H453" s="20">
        <f t="shared" ref="H453" si="211">G453/5</f>
        <v>116.64000000000001</v>
      </c>
    </row>
    <row r="454" spans="2:8" ht="13.5" thickBot="1">
      <c r="B454" s="14" t="s">
        <v>15</v>
      </c>
      <c r="C454" s="23"/>
      <c r="D454" s="25"/>
      <c r="E454" s="21"/>
      <c r="F454" s="21"/>
      <c r="G454" s="23"/>
      <c r="H454" s="21"/>
    </row>
    <row r="455" spans="2:8" ht="30.75" customHeight="1">
      <c r="B455" s="13" t="s">
        <v>14</v>
      </c>
      <c r="C455" s="22"/>
      <c r="D455" s="24" t="s">
        <v>206</v>
      </c>
      <c r="E455" s="20" t="s">
        <v>17</v>
      </c>
      <c r="F455" s="20">
        <v>12</v>
      </c>
      <c r="G455" s="22">
        <v>230.85</v>
      </c>
      <c r="H455" s="20">
        <f t="shared" ref="H455" si="212">G455/5</f>
        <v>46.17</v>
      </c>
    </row>
    <row r="456" spans="2:8" ht="13.5" thickBot="1">
      <c r="B456" s="14" t="s">
        <v>15</v>
      </c>
      <c r="C456" s="23"/>
      <c r="D456" s="25"/>
      <c r="E456" s="21"/>
      <c r="F456" s="21"/>
      <c r="G456" s="23"/>
      <c r="H456" s="21"/>
    </row>
    <row r="457" spans="2:8" ht="30.75" customHeight="1">
      <c r="B457" s="13" t="s">
        <v>14</v>
      </c>
      <c r="C457" s="22"/>
      <c r="D457" s="24" t="s">
        <v>207</v>
      </c>
      <c r="E457" s="20" t="s">
        <v>17</v>
      </c>
      <c r="F457" s="20">
        <v>12</v>
      </c>
      <c r="G457" s="22">
        <v>182.25</v>
      </c>
      <c r="H457" s="20">
        <f t="shared" ref="H457" si="213">G457/5</f>
        <v>36.450000000000003</v>
      </c>
    </row>
    <row r="458" spans="2:8" ht="13.5" thickBot="1">
      <c r="B458" s="14" t="s">
        <v>15</v>
      </c>
      <c r="C458" s="23"/>
      <c r="D458" s="25"/>
      <c r="E458" s="21"/>
      <c r="F458" s="21"/>
      <c r="G458" s="23"/>
      <c r="H458" s="21"/>
    </row>
    <row r="459" spans="2:8" ht="30.75" customHeight="1">
      <c r="B459" s="13" t="s">
        <v>14</v>
      </c>
      <c r="C459" s="22"/>
      <c r="D459" s="24" t="s">
        <v>208</v>
      </c>
      <c r="E459" s="20" t="s">
        <v>17</v>
      </c>
      <c r="F459" s="20">
        <v>12</v>
      </c>
      <c r="G459" s="22">
        <v>145.80000000000001</v>
      </c>
      <c r="H459" s="20">
        <f t="shared" ref="H459" si="214">G459/5</f>
        <v>29.160000000000004</v>
      </c>
    </row>
    <row r="460" spans="2:8" ht="13.5" thickBot="1">
      <c r="B460" s="14" t="s">
        <v>15</v>
      </c>
      <c r="C460" s="23"/>
      <c r="D460" s="25"/>
      <c r="E460" s="21"/>
      <c r="F460" s="21"/>
      <c r="G460" s="23"/>
      <c r="H460" s="21"/>
    </row>
    <row r="461" spans="2:8" ht="30.75" customHeight="1">
      <c r="B461" s="13" t="s">
        <v>14</v>
      </c>
      <c r="C461" s="22"/>
      <c r="D461" s="24" t="s">
        <v>209</v>
      </c>
      <c r="E461" s="20" t="s">
        <v>17</v>
      </c>
      <c r="F461" s="20">
        <v>12</v>
      </c>
      <c r="G461" s="22">
        <v>109.35</v>
      </c>
      <c r="H461" s="20">
        <f t="shared" ref="H461" si="215">G461/5</f>
        <v>21.869999999999997</v>
      </c>
    </row>
    <row r="462" spans="2:8" ht="13.5" thickBot="1">
      <c r="B462" s="14" t="s">
        <v>15</v>
      </c>
      <c r="C462" s="23"/>
      <c r="D462" s="25"/>
      <c r="E462" s="21"/>
      <c r="F462" s="21"/>
      <c r="G462" s="23"/>
      <c r="H462" s="21"/>
    </row>
    <row r="463" spans="2:8" ht="26.25" thickBot="1">
      <c r="B463" s="14"/>
      <c r="C463" s="10"/>
      <c r="D463" s="16" t="s">
        <v>210</v>
      </c>
      <c r="E463" s="17"/>
      <c r="F463" s="17"/>
      <c r="G463" s="10"/>
      <c r="H463" s="17"/>
    </row>
    <row r="464" spans="2:8">
      <c r="B464" s="13" t="s">
        <v>14</v>
      </c>
      <c r="C464" s="22"/>
      <c r="D464" s="24" t="s">
        <v>211</v>
      </c>
      <c r="E464" s="20" t="s">
        <v>17</v>
      </c>
      <c r="F464" s="20">
        <v>2</v>
      </c>
      <c r="G464" s="22">
        <v>34757.35</v>
      </c>
      <c r="H464" s="20">
        <f t="shared" ref="H464" si="216">G464/5</f>
        <v>6951.4699999999993</v>
      </c>
    </row>
    <row r="465" spans="2:8" ht="13.5" thickBot="1">
      <c r="B465" s="14" t="s">
        <v>15</v>
      </c>
      <c r="C465" s="23"/>
      <c r="D465" s="25"/>
      <c r="E465" s="21"/>
      <c r="F465" s="21"/>
      <c r="G465" s="23"/>
      <c r="H465" s="21"/>
    </row>
    <row r="466" spans="2:8" ht="30.75" customHeight="1">
      <c r="B466" s="13" t="s">
        <v>14</v>
      </c>
      <c r="C466" s="22"/>
      <c r="D466" s="24" t="s">
        <v>212</v>
      </c>
      <c r="E466" s="20" t="s">
        <v>17</v>
      </c>
      <c r="F466" s="20">
        <v>2</v>
      </c>
      <c r="G466" s="22">
        <v>21722.6</v>
      </c>
      <c r="H466" s="20">
        <f t="shared" ref="H466" si="217">G466/5</f>
        <v>4344.5199999999995</v>
      </c>
    </row>
    <row r="467" spans="2:8" ht="13.5" thickBot="1">
      <c r="B467" s="14" t="s">
        <v>15</v>
      </c>
      <c r="C467" s="23"/>
      <c r="D467" s="25"/>
      <c r="E467" s="21"/>
      <c r="F467" s="21"/>
      <c r="G467" s="23"/>
      <c r="H467" s="21"/>
    </row>
    <row r="468" spans="2:8" ht="46.5" customHeight="1">
      <c r="B468" s="13" t="s">
        <v>14</v>
      </c>
      <c r="C468" s="22"/>
      <c r="D468" s="24" t="s">
        <v>213</v>
      </c>
      <c r="E468" s="20" t="s">
        <v>17</v>
      </c>
      <c r="F468" s="20">
        <v>2</v>
      </c>
      <c r="G468" s="22">
        <v>36800.449999999997</v>
      </c>
      <c r="H468" s="20">
        <f t="shared" ref="H468" si="218">G468/5</f>
        <v>7360.0899999999992</v>
      </c>
    </row>
    <row r="469" spans="2:8" ht="13.5" thickBot="1">
      <c r="B469" s="14" t="s">
        <v>15</v>
      </c>
      <c r="C469" s="23"/>
      <c r="D469" s="25"/>
      <c r="E469" s="21"/>
      <c r="F469" s="21"/>
      <c r="G469" s="23"/>
      <c r="H469" s="21"/>
    </row>
    <row r="470" spans="2:8">
      <c r="B470" s="13" t="s">
        <v>14</v>
      </c>
      <c r="C470" s="22"/>
      <c r="D470" s="24" t="s">
        <v>214</v>
      </c>
      <c r="E470" s="20" t="s">
        <v>17</v>
      </c>
      <c r="F470" s="20">
        <v>2</v>
      </c>
      <c r="G470" s="22">
        <v>4007.5</v>
      </c>
      <c r="H470" s="20">
        <f t="shared" ref="H470" si="219">G470/5</f>
        <v>801.5</v>
      </c>
    </row>
    <row r="471" spans="2:8" ht="13.5" thickBot="1">
      <c r="B471" s="14" t="s">
        <v>15</v>
      </c>
      <c r="C471" s="23"/>
      <c r="D471" s="25"/>
      <c r="E471" s="21"/>
      <c r="F471" s="21"/>
      <c r="G471" s="23"/>
      <c r="H471" s="21"/>
    </row>
    <row r="472" spans="2:8" ht="30.75" customHeight="1">
      <c r="B472" s="13" t="s">
        <v>14</v>
      </c>
      <c r="C472" s="22"/>
      <c r="D472" s="24" t="s">
        <v>215</v>
      </c>
      <c r="E472" s="20" t="s">
        <v>17</v>
      </c>
      <c r="F472" s="20">
        <v>1</v>
      </c>
      <c r="G472" s="22">
        <v>14142.25</v>
      </c>
      <c r="H472" s="20">
        <f t="shared" ref="H472" si="220">G472/5</f>
        <v>2828.45</v>
      </c>
    </row>
    <row r="473" spans="2:8" ht="13.5" thickBot="1">
      <c r="B473" s="14" t="s">
        <v>15</v>
      </c>
      <c r="C473" s="23"/>
      <c r="D473" s="25"/>
      <c r="E473" s="21"/>
      <c r="F473" s="21"/>
      <c r="G473" s="23"/>
      <c r="H473" s="21"/>
    </row>
    <row r="474" spans="2:8" ht="46.5" customHeight="1">
      <c r="B474" s="13" t="s">
        <v>14</v>
      </c>
      <c r="C474" s="22"/>
      <c r="D474" s="24" t="s">
        <v>216</v>
      </c>
      <c r="E474" s="20" t="s">
        <v>17</v>
      </c>
      <c r="F474" s="20">
        <v>2</v>
      </c>
      <c r="G474" s="22">
        <v>18151.849999999999</v>
      </c>
      <c r="H474" s="20">
        <f t="shared" ref="H474" si="221">G474/5</f>
        <v>3630.37</v>
      </c>
    </row>
    <row r="475" spans="2:8" ht="13.5" thickBot="1">
      <c r="B475" s="14" t="s">
        <v>15</v>
      </c>
      <c r="C475" s="23"/>
      <c r="D475" s="25"/>
      <c r="E475" s="21"/>
      <c r="F475" s="21"/>
      <c r="G475" s="23"/>
      <c r="H475" s="21"/>
    </row>
    <row r="476" spans="2:8">
      <c r="B476" s="13" t="s">
        <v>14</v>
      </c>
      <c r="C476" s="22"/>
      <c r="D476" s="24" t="s">
        <v>211</v>
      </c>
      <c r="E476" s="20" t="s">
        <v>17</v>
      </c>
      <c r="F476" s="20">
        <v>2</v>
      </c>
      <c r="G476" s="22">
        <v>75476.350000000006</v>
      </c>
      <c r="H476" s="20">
        <f t="shared" ref="H476" si="222">G476/5</f>
        <v>15095.27</v>
      </c>
    </row>
    <row r="477" spans="2:8" ht="13.5" thickBot="1">
      <c r="B477" s="14" t="s">
        <v>15</v>
      </c>
      <c r="C477" s="23"/>
      <c r="D477" s="25"/>
      <c r="E477" s="21"/>
      <c r="F477" s="21"/>
      <c r="G477" s="23"/>
      <c r="H477" s="21"/>
    </row>
    <row r="478" spans="2:8" ht="30.75" customHeight="1">
      <c r="B478" s="13" t="s">
        <v>14</v>
      </c>
      <c r="C478" s="22"/>
      <c r="D478" s="24" t="s">
        <v>212</v>
      </c>
      <c r="E478" s="20" t="s">
        <v>17</v>
      </c>
      <c r="F478" s="20">
        <v>2</v>
      </c>
      <c r="G478" s="22">
        <v>18572.05</v>
      </c>
      <c r="H478" s="20">
        <f t="shared" ref="H478" si="223">G478/5</f>
        <v>3714.41</v>
      </c>
    </row>
    <row r="479" spans="2:8" ht="13.5" thickBot="1">
      <c r="B479" s="14" t="s">
        <v>15</v>
      </c>
      <c r="C479" s="23"/>
      <c r="D479" s="25"/>
      <c r="E479" s="21"/>
      <c r="F479" s="21"/>
      <c r="G479" s="23"/>
      <c r="H479" s="21"/>
    </row>
    <row r="480" spans="2:8">
      <c r="B480" s="13" t="s">
        <v>14</v>
      </c>
      <c r="C480" s="22"/>
      <c r="D480" s="24" t="s">
        <v>217</v>
      </c>
      <c r="E480" s="20" t="s">
        <v>17</v>
      </c>
      <c r="F480" s="20">
        <v>2</v>
      </c>
      <c r="G480" s="22">
        <v>8263.4500000000007</v>
      </c>
      <c r="H480" s="20">
        <f t="shared" ref="H480" si="224">G480/5</f>
        <v>1652.69</v>
      </c>
    </row>
    <row r="481" spans="2:8" ht="13.5" thickBot="1">
      <c r="B481" s="14" t="s">
        <v>15</v>
      </c>
      <c r="C481" s="23"/>
      <c r="D481" s="25"/>
      <c r="E481" s="21"/>
      <c r="F481" s="21"/>
      <c r="G481" s="23"/>
      <c r="H481" s="21"/>
    </row>
    <row r="482" spans="2:8" ht="26.25" thickBot="1">
      <c r="B482" s="14"/>
      <c r="C482" s="10"/>
      <c r="D482" s="16" t="s">
        <v>218</v>
      </c>
      <c r="E482" s="17"/>
      <c r="F482" s="17"/>
      <c r="G482" s="10"/>
      <c r="H482" s="17"/>
    </row>
    <row r="483" spans="2:8">
      <c r="B483" s="13" t="s">
        <v>14</v>
      </c>
      <c r="C483" s="22"/>
      <c r="D483" s="24" t="s">
        <v>219</v>
      </c>
      <c r="E483" s="20" t="s">
        <v>17</v>
      </c>
      <c r="F483" s="20">
        <v>2</v>
      </c>
      <c r="G483" s="22">
        <v>4328.3500000000004</v>
      </c>
      <c r="H483" s="20">
        <f t="shared" ref="H483" si="225">G483/5</f>
        <v>865.67000000000007</v>
      </c>
    </row>
    <row r="484" spans="2:8" ht="13.5" thickBot="1">
      <c r="B484" s="14" t="s">
        <v>15</v>
      </c>
      <c r="C484" s="23"/>
      <c r="D484" s="25"/>
      <c r="E484" s="21"/>
      <c r="F484" s="21"/>
      <c r="G484" s="23"/>
      <c r="H484" s="21"/>
    </row>
    <row r="485" spans="2:8">
      <c r="B485" s="13" t="s">
        <v>14</v>
      </c>
      <c r="C485" s="22"/>
      <c r="D485" s="24" t="s">
        <v>219</v>
      </c>
      <c r="E485" s="20" t="s">
        <v>17</v>
      </c>
      <c r="F485" s="20">
        <v>2</v>
      </c>
      <c r="G485" s="22">
        <v>4019.95</v>
      </c>
      <c r="H485" s="20">
        <f t="shared" ref="H485" si="226">G485/5</f>
        <v>803.99</v>
      </c>
    </row>
    <row r="486" spans="2:8" ht="13.5" thickBot="1">
      <c r="B486" s="14" t="s">
        <v>15</v>
      </c>
      <c r="C486" s="23"/>
      <c r="D486" s="25"/>
      <c r="E486" s="21"/>
      <c r="F486" s="21"/>
      <c r="G486" s="23"/>
      <c r="H486" s="21"/>
    </row>
    <row r="487" spans="2:8">
      <c r="B487" s="13" t="s">
        <v>14</v>
      </c>
      <c r="C487" s="22"/>
      <c r="D487" s="24" t="s">
        <v>220</v>
      </c>
      <c r="E487" s="20" t="s">
        <v>17</v>
      </c>
      <c r="F487" s="20">
        <v>2</v>
      </c>
      <c r="G487" s="22">
        <v>3899.9</v>
      </c>
      <c r="H487" s="20">
        <f t="shared" ref="H487" si="227">G487/5</f>
        <v>779.98</v>
      </c>
    </row>
    <row r="488" spans="2:8" ht="13.5" thickBot="1">
      <c r="B488" s="14" t="s">
        <v>15</v>
      </c>
      <c r="C488" s="23"/>
      <c r="D488" s="25"/>
      <c r="E488" s="21"/>
      <c r="F488" s="21"/>
      <c r="G488" s="23"/>
      <c r="H488" s="21"/>
    </row>
    <row r="489" spans="2:8">
      <c r="B489" s="13" t="s">
        <v>14</v>
      </c>
      <c r="C489" s="22"/>
      <c r="D489" s="24" t="s">
        <v>220</v>
      </c>
      <c r="E489" s="20" t="s">
        <v>17</v>
      </c>
      <c r="F489" s="20">
        <v>2</v>
      </c>
      <c r="G489" s="22">
        <v>3899.9</v>
      </c>
      <c r="H489" s="20">
        <f t="shared" ref="H489" si="228">G489/5</f>
        <v>779.98</v>
      </c>
    </row>
    <row r="490" spans="2:8" ht="13.5" thickBot="1">
      <c r="B490" s="14" t="s">
        <v>15</v>
      </c>
      <c r="C490" s="23"/>
      <c r="D490" s="25"/>
      <c r="E490" s="21"/>
      <c r="F490" s="21"/>
      <c r="G490" s="23"/>
      <c r="H490" s="21"/>
    </row>
    <row r="491" spans="2:8">
      <c r="B491" s="13" t="s">
        <v>14</v>
      </c>
      <c r="C491" s="22"/>
      <c r="D491" s="24" t="s">
        <v>79</v>
      </c>
      <c r="E491" s="20" t="s">
        <v>17</v>
      </c>
      <c r="F491" s="20">
        <v>4</v>
      </c>
      <c r="G491" s="22">
        <v>149.05000000000001</v>
      </c>
      <c r="H491" s="20">
        <f t="shared" ref="H491" si="229">G491/5</f>
        <v>29.810000000000002</v>
      </c>
    </row>
    <row r="492" spans="2:8" ht="13.5" thickBot="1">
      <c r="B492" s="14" t="s">
        <v>15</v>
      </c>
      <c r="C492" s="23"/>
      <c r="D492" s="25"/>
      <c r="E492" s="21"/>
      <c r="F492" s="21"/>
      <c r="G492" s="23"/>
      <c r="H492" s="21"/>
    </row>
    <row r="493" spans="2:8">
      <c r="B493" s="13" t="s">
        <v>14</v>
      </c>
      <c r="C493" s="22"/>
      <c r="D493" s="24" t="s">
        <v>221</v>
      </c>
      <c r="E493" s="20" t="s">
        <v>222</v>
      </c>
      <c r="F493" s="20">
        <v>4</v>
      </c>
      <c r="G493" s="22">
        <v>471.95</v>
      </c>
      <c r="H493" s="20">
        <f t="shared" ref="H493" si="230">G493/5</f>
        <v>94.39</v>
      </c>
    </row>
    <row r="494" spans="2:8" ht="13.5" thickBot="1">
      <c r="B494" s="14" t="s">
        <v>15</v>
      </c>
      <c r="C494" s="23"/>
      <c r="D494" s="25"/>
      <c r="E494" s="21"/>
      <c r="F494" s="21"/>
      <c r="G494" s="23"/>
      <c r="H494" s="21"/>
    </row>
    <row r="495" spans="2:8">
      <c r="B495" s="13" t="s">
        <v>14</v>
      </c>
      <c r="C495" s="22"/>
      <c r="D495" s="24" t="s">
        <v>223</v>
      </c>
      <c r="E495" s="20" t="s">
        <v>17</v>
      </c>
      <c r="F495" s="20">
        <v>24</v>
      </c>
      <c r="G495" s="22">
        <v>49.7</v>
      </c>
      <c r="H495" s="20">
        <f t="shared" ref="H495" si="231">G495/5</f>
        <v>9.9400000000000013</v>
      </c>
    </row>
    <row r="496" spans="2:8" ht="13.5" thickBot="1">
      <c r="B496" s="14" t="s">
        <v>15</v>
      </c>
      <c r="C496" s="23"/>
      <c r="D496" s="25"/>
      <c r="E496" s="21"/>
      <c r="F496" s="21"/>
      <c r="G496" s="23"/>
      <c r="H496" s="21"/>
    </row>
    <row r="497" spans="2:8">
      <c r="B497" s="13" t="s">
        <v>14</v>
      </c>
      <c r="C497" s="22"/>
      <c r="D497" s="24" t="s">
        <v>223</v>
      </c>
      <c r="E497" s="20" t="s">
        <v>17</v>
      </c>
      <c r="F497" s="20">
        <v>16</v>
      </c>
      <c r="G497" s="22">
        <v>49.7</v>
      </c>
      <c r="H497" s="20">
        <f t="shared" ref="H497" si="232">G497/5</f>
        <v>9.9400000000000013</v>
      </c>
    </row>
    <row r="498" spans="2:8" ht="13.5" thickBot="1">
      <c r="B498" s="14" t="s">
        <v>15</v>
      </c>
      <c r="C498" s="23"/>
      <c r="D498" s="25"/>
      <c r="E498" s="21"/>
      <c r="F498" s="21"/>
      <c r="G498" s="23"/>
      <c r="H498" s="21"/>
    </row>
    <row r="499" spans="2:8">
      <c r="B499" s="13" t="s">
        <v>14</v>
      </c>
      <c r="C499" s="22"/>
      <c r="D499" s="24" t="s">
        <v>25</v>
      </c>
      <c r="E499" s="20" t="s">
        <v>17</v>
      </c>
      <c r="F499" s="20">
        <v>2</v>
      </c>
      <c r="G499" s="22">
        <v>2028.6</v>
      </c>
      <c r="H499" s="20">
        <f t="shared" ref="H499" si="233">G499/5</f>
        <v>405.71999999999997</v>
      </c>
    </row>
    <row r="500" spans="2:8" ht="13.5" thickBot="1">
      <c r="B500" s="14" t="s">
        <v>15</v>
      </c>
      <c r="C500" s="23"/>
      <c r="D500" s="25"/>
      <c r="E500" s="21"/>
      <c r="F500" s="21"/>
      <c r="G500" s="23"/>
      <c r="H500" s="21"/>
    </row>
    <row r="501" spans="2:8">
      <c r="B501" s="13" t="s">
        <v>14</v>
      </c>
      <c r="C501" s="22"/>
      <c r="D501" s="24" t="s">
        <v>102</v>
      </c>
      <c r="E501" s="20" t="s">
        <v>17</v>
      </c>
      <c r="F501" s="20">
        <v>2</v>
      </c>
      <c r="G501" s="22">
        <v>476.1</v>
      </c>
      <c r="H501" s="20">
        <f t="shared" ref="H501" si="234">G501/5</f>
        <v>95.22</v>
      </c>
    </row>
    <row r="502" spans="2:8" ht="13.5" thickBot="1">
      <c r="B502" s="14" t="s">
        <v>15</v>
      </c>
      <c r="C502" s="23"/>
      <c r="D502" s="25"/>
      <c r="E502" s="21"/>
      <c r="F502" s="21"/>
      <c r="G502" s="23"/>
      <c r="H502" s="21"/>
    </row>
    <row r="503" spans="2:8">
      <c r="B503" s="13" t="s">
        <v>14</v>
      </c>
      <c r="C503" s="22"/>
      <c r="D503" s="24" t="s">
        <v>224</v>
      </c>
      <c r="E503" s="20" t="s">
        <v>17</v>
      </c>
      <c r="F503" s="20">
        <v>2</v>
      </c>
      <c r="G503" s="22">
        <v>490.6</v>
      </c>
      <c r="H503" s="20">
        <f t="shared" ref="H503" si="235">G503/5</f>
        <v>98.12</v>
      </c>
    </row>
    <row r="504" spans="2:8" ht="13.5" thickBot="1">
      <c r="B504" s="14" t="s">
        <v>15</v>
      </c>
      <c r="C504" s="23"/>
      <c r="D504" s="25"/>
      <c r="E504" s="21"/>
      <c r="F504" s="21"/>
      <c r="G504" s="23"/>
      <c r="H504" s="21"/>
    </row>
    <row r="505" spans="2:8" ht="13.5" thickBot="1">
      <c r="B505" s="14"/>
      <c r="C505" s="10"/>
      <c r="D505" s="16" t="s">
        <v>225</v>
      </c>
      <c r="E505" s="17"/>
      <c r="F505" s="17"/>
      <c r="G505" s="10"/>
      <c r="H505" s="17"/>
    </row>
    <row r="506" spans="2:8" ht="46.5" customHeight="1">
      <c r="B506" s="13" t="s">
        <v>14</v>
      </c>
      <c r="C506" s="22"/>
      <c r="D506" s="27" t="s">
        <v>226</v>
      </c>
      <c r="E506" s="22" t="s">
        <v>17</v>
      </c>
      <c r="F506" s="22">
        <v>4</v>
      </c>
      <c r="G506" s="22">
        <v>360</v>
      </c>
      <c r="H506" s="20">
        <f t="shared" ref="H506" si="236">G506/5</f>
        <v>72</v>
      </c>
    </row>
    <row r="507" spans="2:8" ht="13.5" thickBot="1">
      <c r="B507" s="14" t="s">
        <v>15</v>
      </c>
      <c r="C507" s="23"/>
      <c r="D507" s="28"/>
      <c r="E507" s="23"/>
      <c r="F507" s="23"/>
      <c r="G507" s="23"/>
      <c r="H507" s="21"/>
    </row>
    <row r="508" spans="2:8" ht="62.25" customHeight="1">
      <c r="B508" s="13" t="s">
        <v>14</v>
      </c>
      <c r="C508" s="22"/>
      <c r="D508" s="27" t="s">
        <v>227</v>
      </c>
      <c r="E508" s="22" t="s">
        <v>17</v>
      </c>
      <c r="F508" s="22">
        <v>2</v>
      </c>
      <c r="G508" s="22">
        <v>6300</v>
      </c>
      <c r="H508" s="20">
        <f t="shared" ref="H508" si="237">G508/5</f>
        <v>1260</v>
      </c>
    </row>
    <row r="509" spans="2:8" ht="13.5" thickBot="1">
      <c r="B509" s="14" t="s">
        <v>15</v>
      </c>
      <c r="C509" s="23"/>
      <c r="D509" s="28"/>
      <c r="E509" s="23"/>
      <c r="F509" s="23"/>
      <c r="G509" s="23"/>
      <c r="H509" s="21"/>
    </row>
    <row r="510" spans="2:8" ht="93.75" customHeight="1">
      <c r="B510" s="13" t="s">
        <v>14</v>
      </c>
      <c r="C510" s="22"/>
      <c r="D510" s="27" t="s">
        <v>228</v>
      </c>
      <c r="E510" s="22" t="s">
        <v>17</v>
      </c>
      <c r="F510" s="22">
        <v>150</v>
      </c>
      <c r="G510" s="22">
        <v>72</v>
      </c>
      <c r="H510" s="20">
        <f t="shared" ref="H510" si="238">G510/5</f>
        <v>14.4</v>
      </c>
    </row>
    <row r="511" spans="2:8" ht="13.5" thickBot="1">
      <c r="B511" s="14" t="s">
        <v>15</v>
      </c>
      <c r="C511" s="23"/>
      <c r="D511" s="28"/>
      <c r="E511" s="23"/>
      <c r="F511" s="23"/>
      <c r="G511" s="23"/>
      <c r="H511" s="21"/>
    </row>
    <row r="512" spans="2:8" ht="93.75" customHeight="1">
      <c r="B512" s="13" t="s">
        <v>14</v>
      </c>
      <c r="C512" s="22"/>
      <c r="D512" s="27" t="s">
        <v>229</v>
      </c>
      <c r="E512" s="22" t="s">
        <v>17</v>
      </c>
      <c r="F512" s="22">
        <v>150</v>
      </c>
      <c r="G512" s="22">
        <v>72</v>
      </c>
      <c r="H512" s="20">
        <f t="shared" ref="H512" si="239">G512/5</f>
        <v>14.4</v>
      </c>
    </row>
    <row r="513" spans="2:8" ht="13.5" thickBot="1">
      <c r="B513" s="14" t="s">
        <v>15</v>
      </c>
      <c r="C513" s="23"/>
      <c r="D513" s="28"/>
      <c r="E513" s="23"/>
      <c r="F513" s="23"/>
      <c r="G513" s="23"/>
      <c r="H513" s="21"/>
    </row>
    <row r="514" spans="2:8" ht="30.75" customHeight="1">
      <c r="B514" s="13" t="s">
        <v>14</v>
      </c>
      <c r="C514" s="22"/>
      <c r="D514" s="27" t="s">
        <v>230</v>
      </c>
      <c r="E514" s="22" t="s">
        <v>17</v>
      </c>
      <c r="F514" s="22">
        <v>7</v>
      </c>
      <c r="G514" s="22">
        <v>378</v>
      </c>
      <c r="H514" s="20">
        <f t="shared" ref="H514" si="240">G514/5</f>
        <v>75.599999999999994</v>
      </c>
    </row>
    <row r="515" spans="2:8" ht="13.5" thickBot="1">
      <c r="B515" s="14" t="s">
        <v>15</v>
      </c>
      <c r="C515" s="23"/>
      <c r="D515" s="28"/>
      <c r="E515" s="23"/>
      <c r="F515" s="23"/>
      <c r="G515" s="23"/>
      <c r="H515" s="21"/>
    </row>
    <row r="516" spans="2:8" ht="62.25" customHeight="1">
      <c r="B516" s="13" t="s">
        <v>14</v>
      </c>
      <c r="C516" s="22"/>
      <c r="D516" s="27" t="s">
        <v>231</v>
      </c>
      <c r="E516" s="22" t="s">
        <v>17</v>
      </c>
      <c r="F516" s="22">
        <v>4</v>
      </c>
      <c r="G516" s="22">
        <v>14400</v>
      </c>
      <c r="H516" s="20">
        <f t="shared" ref="H516" si="241">G516/5</f>
        <v>2880</v>
      </c>
    </row>
    <row r="517" spans="2:8" ht="13.5" thickBot="1">
      <c r="B517" s="14" t="s">
        <v>15</v>
      </c>
      <c r="C517" s="23"/>
      <c r="D517" s="28"/>
      <c r="E517" s="23"/>
      <c r="F517" s="23"/>
      <c r="G517" s="23"/>
      <c r="H517" s="21"/>
    </row>
    <row r="518" spans="2:8" ht="30.75" customHeight="1">
      <c r="B518" s="13" t="s">
        <v>14</v>
      </c>
      <c r="C518" s="22"/>
      <c r="D518" s="27" t="s">
        <v>232</v>
      </c>
      <c r="E518" s="22" t="s">
        <v>17</v>
      </c>
      <c r="F518" s="22">
        <v>4</v>
      </c>
      <c r="G518" s="22">
        <v>2340</v>
      </c>
      <c r="H518" s="20">
        <f t="shared" ref="H518" si="242">G518/5</f>
        <v>468</v>
      </c>
    </row>
    <row r="519" spans="2:8" ht="13.5" thickBot="1">
      <c r="B519" s="14" t="s">
        <v>15</v>
      </c>
      <c r="C519" s="23"/>
      <c r="D519" s="28"/>
      <c r="E519" s="23"/>
      <c r="F519" s="23"/>
      <c r="G519" s="23"/>
      <c r="H519" s="21"/>
    </row>
    <row r="520" spans="2:8" ht="30.75" customHeight="1">
      <c r="B520" s="13" t="s">
        <v>14</v>
      </c>
      <c r="C520" s="22"/>
      <c r="D520" s="27" t="s">
        <v>233</v>
      </c>
      <c r="E520" s="22" t="s">
        <v>17</v>
      </c>
      <c r="F520" s="22">
        <v>5</v>
      </c>
      <c r="G520" s="22">
        <v>2340</v>
      </c>
      <c r="H520" s="20">
        <f t="shared" ref="H520" si="243">G520/5</f>
        <v>468</v>
      </c>
    </row>
    <row r="521" spans="2:8" ht="13.5" thickBot="1">
      <c r="B521" s="14" t="s">
        <v>15</v>
      </c>
      <c r="C521" s="23"/>
      <c r="D521" s="28"/>
      <c r="E521" s="23"/>
      <c r="F521" s="23"/>
      <c r="G521" s="23"/>
      <c r="H521" s="21"/>
    </row>
    <row r="522" spans="2:8" ht="30.75" customHeight="1">
      <c r="B522" s="13" t="s">
        <v>14</v>
      </c>
      <c r="C522" s="22"/>
      <c r="D522" s="27" t="s">
        <v>234</v>
      </c>
      <c r="E522" s="22" t="s">
        <v>17</v>
      </c>
      <c r="F522" s="22">
        <v>4</v>
      </c>
      <c r="G522" s="22">
        <v>2340</v>
      </c>
      <c r="H522" s="20">
        <f t="shared" ref="H522" si="244">G522/5</f>
        <v>468</v>
      </c>
    </row>
    <row r="523" spans="2:8" ht="13.5" thickBot="1">
      <c r="B523" s="14" t="s">
        <v>15</v>
      </c>
      <c r="C523" s="23"/>
      <c r="D523" s="28"/>
      <c r="E523" s="23"/>
      <c r="F523" s="23"/>
      <c r="G523" s="23"/>
      <c r="H523" s="21"/>
    </row>
    <row r="524" spans="2:8">
      <c r="B524" s="13" t="s">
        <v>14</v>
      </c>
      <c r="C524" s="22"/>
      <c r="D524" s="27" t="s">
        <v>235</v>
      </c>
      <c r="E524" s="22" t="s">
        <v>17</v>
      </c>
      <c r="F524" s="22">
        <v>6</v>
      </c>
      <c r="G524" s="22">
        <v>2340</v>
      </c>
      <c r="H524" s="20">
        <f t="shared" ref="H524" si="245">G524/5</f>
        <v>468</v>
      </c>
    </row>
    <row r="525" spans="2:8" ht="13.5" thickBot="1">
      <c r="B525" s="14" t="s">
        <v>15</v>
      </c>
      <c r="C525" s="23"/>
      <c r="D525" s="28"/>
      <c r="E525" s="23"/>
      <c r="F525" s="23"/>
      <c r="G525" s="23"/>
      <c r="H525" s="21"/>
    </row>
    <row r="526" spans="2:8" ht="46.5" customHeight="1">
      <c r="B526" s="13" t="s">
        <v>14</v>
      </c>
      <c r="C526" s="22"/>
      <c r="D526" s="27" t="s">
        <v>236</v>
      </c>
      <c r="E526" s="22" t="s">
        <v>17</v>
      </c>
      <c r="F526" s="22">
        <v>10</v>
      </c>
      <c r="G526" s="22">
        <v>3060</v>
      </c>
      <c r="H526" s="20">
        <f t="shared" ref="H526" si="246">G526/5</f>
        <v>612</v>
      </c>
    </row>
    <row r="527" spans="2:8" ht="13.5" thickBot="1">
      <c r="B527" s="14" t="s">
        <v>15</v>
      </c>
      <c r="C527" s="23"/>
      <c r="D527" s="28"/>
      <c r="E527" s="23"/>
      <c r="F527" s="23"/>
      <c r="G527" s="23"/>
      <c r="H527" s="21"/>
    </row>
    <row r="528" spans="2:8" ht="30.75" customHeight="1">
      <c r="B528" s="13" t="s">
        <v>14</v>
      </c>
      <c r="C528" s="22"/>
      <c r="D528" s="27" t="s">
        <v>237</v>
      </c>
      <c r="E528" s="22" t="s">
        <v>17</v>
      </c>
      <c r="F528" s="22">
        <v>1</v>
      </c>
      <c r="G528" s="22">
        <v>10080</v>
      </c>
      <c r="H528" s="20">
        <f t="shared" ref="H528" si="247">G528/5</f>
        <v>2016</v>
      </c>
    </row>
    <row r="529" spans="2:8" ht="13.5" thickBot="1">
      <c r="B529" s="14" t="s">
        <v>15</v>
      </c>
      <c r="C529" s="23"/>
      <c r="D529" s="28"/>
      <c r="E529" s="23"/>
      <c r="F529" s="23"/>
      <c r="G529" s="23"/>
      <c r="H529" s="21"/>
    </row>
    <row r="530" spans="2:8">
      <c r="B530" s="13" t="s">
        <v>14</v>
      </c>
      <c r="C530" s="22"/>
      <c r="D530" s="27" t="s">
        <v>238</v>
      </c>
      <c r="E530" s="22" t="s">
        <v>17</v>
      </c>
      <c r="F530" s="22">
        <v>1</v>
      </c>
      <c r="G530" s="22">
        <v>4860</v>
      </c>
      <c r="H530" s="20">
        <f t="shared" ref="H530" si="248">G530/5</f>
        <v>972</v>
      </c>
    </row>
    <row r="531" spans="2:8" ht="13.5" thickBot="1">
      <c r="B531" s="14" t="s">
        <v>15</v>
      </c>
      <c r="C531" s="23"/>
      <c r="D531" s="28"/>
      <c r="E531" s="23"/>
      <c r="F531" s="23"/>
      <c r="G531" s="23"/>
      <c r="H531" s="21"/>
    </row>
    <row r="532" spans="2:8">
      <c r="B532" s="13" t="s">
        <v>14</v>
      </c>
      <c r="C532" s="22"/>
      <c r="D532" s="27" t="s">
        <v>239</v>
      </c>
      <c r="E532" s="22" t="s">
        <v>17</v>
      </c>
      <c r="F532" s="22">
        <v>4</v>
      </c>
      <c r="G532" s="22">
        <v>5940</v>
      </c>
      <c r="H532" s="20">
        <f t="shared" ref="H532" si="249">G532/5</f>
        <v>1188</v>
      </c>
    </row>
    <row r="533" spans="2:8" ht="13.5" thickBot="1">
      <c r="B533" s="14" t="s">
        <v>15</v>
      </c>
      <c r="C533" s="23"/>
      <c r="D533" s="28"/>
      <c r="E533" s="23"/>
      <c r="F533" s="23"/>
      <c r="G533" s="23"/>
      <c r="H533" s="21"/>
    </row>
    <row r="534" spans="2:8" ht="78" customHeight="1">
      <c r="B534" s="13" t="s">
        <v>14</v>
      </c>
      <c r="C534" s="22"/>
      <c r="D534" s="27" t="s">
        <v>240</v>
      </c>
      <c r="E534" s="22" t="s">
        <v>17</v>
      </c>
      <c r="F534" s="22">
        <v>30</v>
      </c>
      <c r="G534" s="22">
        <v>45</v>
      </c>
      <c r="H534" s="20">
        <f t="shared" ref="H534" si="250">G534/5</f>
        <v>9</v>
      </c>
    </row>
    <row r="535" spans="2:8" ht="13.5" thickBot="1">
      <c r="B535" s="14" t="s">
        <v>15</v>
      </c>
      <c r="C535" s="23"/>
      <c r="D535" s="28"/>
      <c r="E535" s="23"/>
      <c r="F535" s="23"/>
      <c r="G535" s="23"/>
      <c r="H535" s="21"/>
    </row>
    <row r="536" spans="2:8" ht="46.5" customHeight="1">
      <c r="B536" s="13" t="s">
        <v>14</v>
      </c>
      <c r="C536" s="22"/>
      <c r="D536" s="27" t="s">
        <v>241</v>
      </c>
      <c r="E536" s="22" t="s">
        <v>17</v>
      </c>
      <c r="F536" s="22">
        <v>7</v>
      </c>
      <c r="G536" s="22">
        <v>1620</v>
      </c>
      <c r="H536" s="20">
        <f t="shared" ref="H536" si="251">G536/5</f>
        <v>324</v>
      </c>
    </row>
    <row r="537" spans="2:8" ht="13.5" thickBot="1">
      <c r="B537" s="14" t="s">
        <v>15</v>
      </c>
      <c r="C537" s="23"/>
      <c r="D537" s="28"/>
      <c r="E537" s="23"/>
      <c r="F537" s="23"/>
      <c r="G537" s="23"/>
      <c r="H537" s="21"/>
    </row>
    <row r="538" spans="2:8">
      <c r="B538" s="13" t="s">
        <v>14</v>
      </c>
      <c r="C538" s="22"/>
      <c r="D538" s="27" t="s">
        <v>242</v>
      </c>
      <c r="E538" s="22" t="s">
        <v>17</v>
      </c>
      <c r="F538" s="22">
        <v>4</v>
      </c>
      <c r="G538" s="22">
        <v>8748</v>
      </c>
      <c r="H538" s="20">
        <f t="shared" ref="H538" si="252">G538/5</f>
        <v>1749.6</v>
      </c>
    </row>
    <row r="539" spans="2:8" ht="13.5" thickBot="1">
      <c r="B539" s="14" t="s">
        <v>15</v>
      </c>
      <c r="C539" s="23"/>
      <c r="D539" s="28"/>
      <c r="E539" s="23"/>
      <c r="F539" s="23"/>
      <c r="G539" s="23"/>
      <c r="H539" s="21"/>
    </row>
    <row r="540" spans="2:8">
      <c r="B540" s="13" t="s">
        <v>14</v>
      </c>
      <c r="C540" s="22"/>
      <c r="D540" s="27" t="s">
        <v>243</v>
      </c>
      <c r="E540" s="22" t="s">
        <v>17</v>
      </c>
      <c r="F540" s="22">
        <v>4</v>
      </c>
      <c r="G540" s="22">
        <v>5004</v>
      </c>
      <c r="H540" s="20">
        <f t="shared" ref="H540" si="253">G540/5</f>
        <v>1000.8</v>
      </c>
    </row>
    <row r="541" spans="2:8" ht="13.5" thickBot="1">
      <c r="B541" s="14" t="s">
        <v>15</v>
      </c>
      <c r="C541" s="23"/>
      <c r="D541" s="28"/>
      <c r="E541" s="23"/>
      <c r="F541" s="23"/>
      <c r="G541" s="23"/>
      <c r="H541" s="21"/>
    </row>
    <row r="542" spans="2:8" ht="30.75" customHeight="1">
      <c r="B542" s="13" t="s">
        <v>14</v>
      </c>
      <c r="C542" s="22"/>
      <c r="D542" s="27" t="s">
        <v>244</v>
      </c>
      <c r="E542" s="22" t="s">
        <v>17</v>
      </c>
      <c r="F542" s="22">
        <v>28</v>
      </c>
      <c r="G542" s="22">
        <v>108</v>
      </c>
      <c r="H542" s="20">
        <f t="shared" ref="H542" si="254">G542/5</f>
        <v>21.6</v>
      </c>
    </row>
    <row r="543" spans="2:8" ht="13.5" thickBot="1">
      <c r="B543" s="14" t="s">
        <v>15</v>
      </c>
      <c r="C543" s="23"/>
      <c r="D543" s="28"/>
      <c r="E543" s="23"/>
      <c r="F543" s="23"/>
      <c r="G543" s="23"/>
      <c r="H543" s="21"/>
    </row>
    <row r="544" spans="2:8" ht="30.75" customHeight="1">
      <c r="B544" s="13" t="s">
        <v>14</v>
      </c>
      <c r="C544" s="22"/>
      <c r="D544" s="27" t="s">
        <v>245</v>
      </c>
      <c r="E544" s="22" t="s">
        <v>17</v>
      </c>
      <c r="F544" s="22">
        <v>28</v>
      </c>
      <c r="G544" s="22">
        <v>144</v>
      </c>
      <c r="H544" s="20">
        <f t="shared" ref="H544" si="255">G544/5</f>
        <v>28.8</v>
      </c>
    </row>
    <row r="545" spans="2:8" ht="13.5" thickBot="1">
      <c r="B545" s="14" t="s">
        <v>15</v>
      </c>
      <c r="C545" s="23"/>
      <c r="D545" s="28"/>
      <c r="E545" s="23"/>
      <c r="F545" s="23"/>
      <c r="G545" s="23"/>
      <c r="H545" s="21"/>
    </row>
    <row r="546" spans="2:8" ht="30.75" customHeight="1">
      <c r="B546" s="13" t="s">
        <v>14</v>
      </c>
      <c r="C546" s="22"/>
      <c r="D546" s="27" t="s">
        <v>246</v>
      </c>
      <c r="E546" s="22" t="s">
        <v>17</v>
      </c>
      <c r="F546" s="22">
        <v>28</v>
      </c>
      <c r="G546" s="22">
        <v>252</v>
      </c>
      <c r="H546" s="20">
        <f t="shared" ref="H546" si="256">G546/5</f>
        <v>50.4</v>
      </c>
    </row>
    <row r="547" spans="2:8" ht="13.5" thickBot="1">
      <c r="B547" s="14" t="s">
        <v>15</v>
      </c>
      <c r="C547" s="23"/>
      <c r="D547" s="28"/>
      <c r="E547" s="23"/>
      <c r="F547" s="23"/>
      <c r="G547" s="23"/>
      <c r="H547" s="21"/>
    </row>
    <row r="548" spans="2:8">
      <c r="B548" s="13" t="s">
        <v>14</v>
      </c>
      <c r="C548" s="22"/>
      <c r="D548" s="27" t="s">
        <v>57</v>
      </c>
      <c r="E548" s="22" t="s">
        <v>17</v>
      </c>
      <c r="F548" s="22">
        <v>64</v>
      </c>
      <c r="G548" s="22">
        <v>36</v>
      </c>
      <c r="H548" s="20">
        <f t="shared" ref="H548" si="257">G548/5</f>
        <v>7.2</v>
      </c>
    </row>
    <row r="549" spans="2:8" ht="13.5" thickBot="1">
      <c r="B549" s="14" t="s">
        <v>15</v>
      </c>
      <c r="C549" s="23"/>
      <c r="D549" s="28"/>
      <c r="E549" s="23"/>
      <c r="F549" s="23"/>
      <c r="G549" s="23"/>
      <c r="H549" s="21"/>
    </row>
    <row r="550" spans="2:8">
      <c r="B550" s="13" t="s">
        <v>14</v>
      </c>
      <c r="C550" s="22"/>
      <c r="D550" s="27" t="s">
        <v>247</v>
      </c>
      <c r="E550" s="22" t="s">
        <v>17</v>
      </c>
      <c r="F550" s="22">
        <v>4</v>
      </c>
      <c r="G550" s="22">
        <v>1980</v>
      </c>
      <c r="H550" s="20">
        <f t="shared" ref="H550" si="258">G550/5</f>
        <v>396</v>
      </c>
    </row>
    <row r="551" spans="2:8" ht="13.5" thickBot="1">
      <c r="B551" s="14" t="s">
        <v>15</v>
      </c>
      <c r="C551" s="23"/>
      <c r="D551" s="28"/>
      <c r="E551" s="23"/>
      <c r="F551" s="23"/>
      <c r="G551" s="23"/>
      <c r="H551" s="21"/>
    </row>
    <row r="552" spans="2:8">
      <c r="B552" s="13" t="s">
        <v>14</v>
      </c>
      <c r="C552" s="22"/>
      <c r="D552" s="27" t="s">
        <v>64</v>
      </c>
      <c r="E552" s="22" t="s">
        <v>17</v>
      </c>
      <c r="F552" s="22">
        <v>64</v>
      </c>
      <c r="G552" s="22">
        <v>45</v>
      </c>
      <c r="H552" s="20">
        <f t="shared" ref="H552" si="259">G552/5</f>
        <v>9</v>
      </c>
    </row>
    <row r="553" spans="2:8" ht="13.5" thickBot="1">
      <c r="B553" s="14" t="s">
        <v>15</v>
      </c>
      <c r="C553" s="23"/>
      <c r="D553" s="28"/>
      <c r="E553" s="23"/>
      <c r="F553" s="23"/>
      <c r="G553" s="23"/>
      <c r="H553" s="21"/>
    </row>
    <row r="554" spans="2:8">
      <c r="B554" s="13" t="s">
        <v>14</v>
      </c>
      <c r="C554" s="22"/>
      <c r="D554" s="27" t="s">
        <v>124</v>
      </c>
      <c r="E554" s="22" t="s">
        <v>17</v>
      </c>
      <c r="F554" s="22">
        <v>4</v>
      </c>
      <c r="G554" s="22">
        <v>3240</v>
      </c>
      <c r="H554" s="20">
        <f t="shared" ref="H554" si="260">G554/5</f>
        <v>648</v>
      </c>
    </row>
    <row r="555" spans="2:8" ht="13.5" thickBot="1">
      <c r="B555" s="14" t="s">
        <v>15</v>
      </c>
      <c r="C555" s="23"/>
      <c r="D555" s="28"/>
      <c r="E555" s="23"/>
      <c r="F555" s="23"/>
      <c r="G555" s="23"/>
      <c r="H555" s="21"/>
    </row>
    <row r="556" spans="2:8">
      <c r="B556" s="13" t="s">
        <v>14</v>
      </c>
      <c r="C556" s="22"/>
      <c r="D556" s="27" t="s">
        <v>125</v>
      </c>
      <c r="E556" s="22" t="s">
        <v>17</v>
      </c>
      <c r="F556" s="22">
        <v>4</v>
      </c>
      <c r="G556" s="22">
        <v>2520</v>
      </c>
      <c r="H556" s="20">
        <f t="shared" ref="H556" si="261">G556/5</f>
        <v>504</v>
      </c>
    </row>
    <row r="557" spans="2:8" ht="13.5" thickBot="1">
      <c r="B557" s="14" t="s">
        <v>15</v>
      </c>
      <c r="C557" s="23"/>
      <c r="D557" s="28"/>
      <c r="E557" s="23"/>
      <c r="F557" s="23"/>
      <c r="G557" s="23"/>
      <c r="H557" s="21"/>
    </row>
    <row r="558" spans="2:8">
      <c r="B558" s="13" t="s">
        <v>14</v>
      </c>
      <c r="C558" s="22"/>
      <c r="D558" s="27" t="s">
        <v>126</v>
      </c>
      <c r="E558" s="22" t="s">
        <v>17</v>
      </c>
      <c r="F558" s="22">
        <v>4</v>
      </c>
      <c r="G558" s="22">
        <v>3780</v>
      </c>
      <c r="H558" s="20">
        <f t="shared" ref="H558" si="262">G558/5</f>
        <v>756</v>
      </c>
    </row>
    <row r="559" spans="2:8" ht="13.5" thickBot="1">
      <c r="B559" s="14" t="s">
        <v>15</v>
      </c>
      <c r="C559" s="23"/>
      <c r="D559" s="28"/>
      <c r="E559" s="23"/>
      <c r="F559" s="23"/>
      <c r="G559" s="23"/>
      <c r="H559" s="21"/>
    </row>
    <row r="560" spans="2:8" ht="78" customHeight="1">
      <c r="B560" s="13" t="s">
        <v>14</v>
      </c>
      <c r="C560" s="22"/>
      <c r="D560" s="27" t="s">
        <v>248</v>
      </c>
      <c r="E560" s="22" t="s">
        <v>222</v>
      </c>
      <c r="F560" s="22">
        <v>28</v>
      </c>
      <c r="G560" s="22">
        <v>324</v>
      </c>
      <c r="H560" s="20">
        <f t="shared" ref="H560" si="263">G560/5</f>
        <v>64.8</v>
      </c>
    </row>
    <row r="561" spans="2:8" ht="13.5" thickBot="1">
      <c r="B561" s="14" t="s">
        <v>15</v>
      </c>
      <c r="C561" s="23"/>
      <c r="D561" s="28"/>
      <c r="E561" s="23"/>
      <c r="F561" s="23"/>
      <c r="G561" s="23"/>
      <c r="H561" s="21"/>
    </row>
    <row r="562" spans="2:8">
      <c r="B562" s="13" t="s">
        <v>14</v>
      </c>
      <c r="C562" s="22"/>
      <c r="D562" s="27" t="s">
        <v>249</v>
      </c>
      <c r="E562" s="22" t="s">
        <v>17</v>
      </c>
      <c r="F562" s="22">
        <v>10</v>
      </c>
      <c r="G562" s="22">
        <v>144</v>
      </c>
      <c r="H562" s="20">
        <f t="shared" ref="H562" si="264">G562/5</f>
        <v>28.8</v>
      </c>
    </row>
    <row r="563" spans="2:8" ht="13.5" thickBot="1">
      <c r="B563" s="14" t="s">
        <v>15</v>
      </c>
      <c r="C563" s="23"/>
      <c r="D563" s="28"/>
      <c r="E563" s="23"/>
      <c r="F563" s="23"/>
      <c r="G563" s="23"/>
      <c r="H563" s="21"/>
    </row>
    <row r="564" spans="2:8">
      <c r="B564" s="13" t="s">
        <v>14</v>
      </c>
      <c r="C564" s="22"/>
      <c r="D564" s="27" t="s">
        <v>250</v>
      </c>
      <c r="E564" s="22" t="s">
        <v>17</v>
      </c>
      <c r="F564" s="22">
        <v>10</v>
      </c>
      <c r="G564" s="22">
        <v>162</v>
      </c>
      <c r="H564" s="20">
        <f t="shared" ref="H564" si="265">G564/5</f>
        <v>32.4</v>
      </c>
    </row>
    <row r="565" spans="2:8" ht="13.5" thickBot="1">
      <c r="B565" s="14" t="s">
        <v>15</v>
      </c>
      <c r="C565" s="23"/>
      <c r="D565" s="28"/>
      <c r="E565" s="23"/>
      <c r="F565" s="23"/>
      <c r="G565" s="23"/>
      <c r="H565" s="21"/>
    </row>
    <row r="566" spans="2:8" ht="93.75" customHeight="1">
      <c r="B566" s="13" t="s">
        <v>14</v>
      </c>
      <c r="C566" s="22"/>
      <c r="D566" s="27" t="s">
        <v>251</v>
      </c>
      <c r="E566" s="22" t="s">
        <v>17</v>
      </c>
      <c r="F566" s="22">
        <v>70</v>
      </c>
      <c r="G566" s="22">
        <v>72</v>
      </c>
      <c r="H566" s="20">
        <f t="shared" ref="H566" si="266">G566/5</f>
        <v>14.4</v>
      </c>
    </row>
    <row r="567" spans="2:8" ht="13.5" thickBot="1">
      <c r="B567" s="14" t="s">
        <v>15</v>
      </c>
      <c r="C567" s="23"/>
      <c r="D567" s="28"/>
      <c r="E567" s="23"/>
      <c r="F567" s="23"/>
      <c r="G567" s="23"/>
      <c r="H567" s="21"/>
    </row>
    <row r="568" spans="2:8" ht="30.75" customHeight="1">
      <c r="B568" s="13" t="s">
        <v>14</v>
      </c>
      <c r="C568" s="22"/>
      <c r="D568" s="27" t="s">
        <v>252</v>
      </c>
      <c r="E568" s="22" t="s">
        <v>17</v>
      </c>
      <c r="F568" s="22">
        <v>7</v>
      </c>
      <c r="G568" s="22">
        <v>630</v>
      </c>
      <c r="H568" s="20">
        <f t="shared" ref="H568" si="267">G568/5</f>
        <v>126</v>
      </c>
    </row>
    <row r="569" spans="2:8" ht="13.5" thickBot="1">
      <c r="B569" s="14" t="s">
        <v>15</v>
      </c>
      <c r="C569" s="23"/>
      <c r="D569" s="28"/>
      <c r="E569" s="23"/>
      <c r="F569" s="23"/>
      <c r="G569" s="23"/>
      <c r="H569" s="21"/>
    </row>
    <row r="570" spans="2:8" ht="30.75" customHeight="1">
      <c r="B570" s="13" t="s">
        <v>14</v>
      </c>
      <c r="C570" s="22"/>
      <c r="D570" s="27" t="s">
        <v>138</v>
      </c>
      <c r="E570" s="22" t="s">
        <v>17</v>
      </c>
      <c r="F570" s="22">
        <v>14</v>
      </c>
      <c r="G570" s="22">
        <v>108</v>
      </c>
      <c r="H570" s="20">
        <f t="shared" ref="H570" si="268">G570/5</f>
        <v>21.6</v>
      </c>
    </row>
    <row r="571" spans="2:8" ht="13.5" thickBot="1">
      <c r="B571" s="14" t="s">
        <v>15</v>
      </c>
      <c r="C571" s="23"/>
      <c r="D571" s="28"/>
      <c r="E571" s="23"/>
      <c r="F571" s="23"/>
      <c r="G571" s="23"/>
      <c r="H571" s="21"/>
    </row>
    <row r="572" spans="2:8" ht="78" customHeight="1">
      <c r="B572" s="13" t="s">
        <v>14</v>
      </c>
      <c r="C572" s="22"/>
      <c r="D572" s="27" t="s">
        <v>253</v>
      </c>
      <c r="E572" s="22" t="s">
        <v>17</v>
      </c>
      <c r="F572" s="22">
        <v>30</v>
      </c>
      <c r="G572" s="22">
        <v>27</v>
      </c>
      <c r="H572" s="20">
        <f t="shared" ref="H572" si="269">G572/5</f>
        <v>5.4</v>
      </c>
    </row>
    <row r="573" spans="2:8" ht="13.5" thickBot="1">
      <c r="B573" s="14" t="s">
        <v>15</v>
      </c>
      <c r="C573" s="23"/>
      <c r="D573" s="28"/>
      <c r="E573" s="23"/>
      <c r="F573" s="23"/>
      <c r="G573" s="23"/>
      <c r="H573" s="21"/>
    </row>
    <row r="574" spans="2:8" ht="30.75" customHeight="1">
      <c r="B574" s="13" t="s">
        <v>14</v>
      </c>
      <c r="C574" s="22"/>
      <c r="D574" s="27" t="s">
        <v>254</v>
      </c>
      <c r="E574" s="22" t="s">
        <v>17</v>
      </c>
      <c r="F574" s="22">
        <v>14</v>
      </c>
      <c r="G574" s="22">
        <v>360</v>
      </c>
      <c r="H574" s="20">
        <f t="shared" ref="H574" si="270">G574/5</f>
        <v>72</v>
      </c>
    </row>
    <row r="575" spans="2:8" ht="13.5" thickBot="1">
      <c r="B575" s="14" t="s">
        <v>15</v>
      </c>
      <c r="C575" s="23"/>
      <c r="D575" s="28"/>
      <c r="E575" s="23"/>
      <c r="F575" s="23"/>
      <c r="G575" s="23"/>
      <c r="H575" s="21"/>
    </row>
    <row r="576" spans="2:8">
      <c r="B576" s="13" t="s">
        <v>14</v>
      </c>
      <c r="C576" s="22"/>
      <c r="D576" s="27" t="s">
        <v>255</v>
      </c>
      <c r="E576" s="22" t="s">
        <v>17</v>
      </c>
      <c r="F576" s="22">
        <v>4</v>
      </c>
      <c r="G576" s="22">
        <v>1440</v>
      </c>
      <c r="H576" s="20">
        <f t="shared" ref="H576" si="271">G576/5</f>
        <v>288</v>
      </c>
    </row>
    <row r="577" spans="2:8" ht="13.5" thickBot="1">
      <c r="B577" s="14" t="s">
        <v>15</v>
      </c>
      <c r="C577" s="23"/>
      <c r="D577" s="28"/>
      <c r="E577" s="23"/>
      <c r="F577" s="23"/>
      <c r="G577" s="23"/>
      <c r="H577" s="21"/>
    </row>
    <row r="578" spans="2:8">
      <c r="B578" s="13" t="s">
        <v>14</v>
      </c>
      <c r="C578" s="22"/>
      <c r="D578" s="27" t="s">
        <v>256</v>
      </c>
      <c r="E578" s="22" t="s">
        <v>17</v>
      </c>
      <c r="F578" s="22">
        <v>3</v>
      </c>
      <c r="G578" s="22">
        <v>1440</v>
      </c>
      <c r="H578" s="20">
        <f t="shared" ref="H578" si="272">G578/5</f>
        <v>288</v>
      </c>
    </row>
    <row r="579" spans="2:8" ht="13.5" thickBot="1">
      <c r="B579" s="14" t="s">
        <v>15</v>
      </c>
      <c r="C579" s="23"/>
      <c r="D579" s="28"/>
      <c r="E579" s="23"/>
      <c r="F579" s="23"/>
      <c r="G579" s="23"/>
      <c r="H579" s="21"/>
    </row>
    <row r="580" spans="2:8">
      <c r="B580" s="13" t="s">
        <v>14</v>
      </c>
      <c r="C580" s="22"/>
      <c r="D580" s="27" t="s">
        <v>64</v>
      </c>
      <c r="E580" s="22" t="s">
        <v>17</v>
      </c>
      <c r="F580" s="22">
        <v>10</v>
      </c>
      <c r="G580" s="22">
        <v>108</v>
      </c>
      <c r="H580" s="20">
        <f t="shared" ref="H580" si="273">G580/5</f>
        <v>21.6</v>
      </c>
    </row>
    <row r="581" spans="2:8" ht="13.5" thickBot="1">
      <c r="B581" s="14" t="s">
        <v>15</v>
      </c>
      <c r="C581" s="23"/>
      <c r="D581" s="28"/>
      <c r="E581" s="23"/>
      <c r="F581" s="23"/>
      <c r="G581" s="23"/>
      <c r="H581" s="21"/>
    </row>
    <row r="582" spans="2:8">
      <c r="B582" s="13" t="s">
        <v>14</v>
      </c>
      <c r="C582" s="22"/>
      <c r="D582" s="27" t="s">
        <v>64</v>
      </c>
      <c r="E582" s="22" t="s">
        <v>17</v>
      </c>
      <c r="F582" s="22">
        <v>10</v>
      </c>
      <c r="G582" s="22">
        <v>144</v>
      </c>
      <c r="H582" s="20">
        <f t="shared" ref="H582" si="274">G582/5</f>
        <v>28.8</v>
      </c>
    </row>
    <row r="583" spans="2:8" ht="13.5" thickBot="1">
      <c r="B583" s="14" t="s">
        <v>15</v>
      </c>
      <c r="C583" s="23"/>
      <c r="D583" s="28"/>
      <c r="E583" s="23"/>
      <c r="F583" s="23"/>
      <c r="G583" s="23"/>
      <c r="H583" s="21"/>
    </row>
    <row r="584" spans="2:8">
      <c r="B584" s="13" t="s">
        <v>14</v>
      </c>
      <c r="C584" s="22"/>
      <c r="D584" s="27" t="s">
        <v>64</v>
      </c>
      <c r="E584" s="22" t="s">
        <v>17</v>
      </c>
      <c r="F584" s="22">
        <v>10</v>
      </c>
      <c r="G584" s="22">
        <v>216</v>
      </c>
      <c r="H584" s="20">
        <f t="shared" ref="H584" si="275">G584/5</f>
        <v>43.2</v>
      </c>
    </row>
    <row r="585" spans="2:8" ht="13.5" thickBot="1">
      <c r="B585" s="14" t="s">
        <v>15</v>
      </c>
      <c r="C585" s="23"/>
      <c r="D585" s="28"/>
      <c r="E585" s="23"/>
      <c r="F585" s="23"/>
      <c r="G585" s="23"/>
      <c r="H585" s="21"/>
    </row>
    <row r="586" spans="2:8" ht="30.75" customHeight="1">
      <c r="B586" s="13" t="s">
        <v>14</v>
      </c>
      <c r="C586" s="22"/>
      <c r="D586" s="27" t="s">
        <v>257</v>
      </c>
      <c r="E586" s="20" t="s">
        <v>17</v>
      </c>
      <c r="F586" s="22">
        <v>21</v>
      </c>
      <c r="G586" s="22">
        <v>108</v>
      </c>
      <c r="H586" s="20">
        <f t="shared" ref="H586" si="276">G586/5</f>
        <v>21.6</v>
      </c>
    </row>
    <row r="587" spans="2:8" ht="13.5" thickBot="1">
      <c r="B587" s="14" t="s">
        <v>15</v>
      </c>
      <c r="C587" s="23"/>
      <c r="D587" s="28"/>
      <c r="E587" s="21"/>
      <c r="F587" s="23"/>
      <c r="G587" s="23"/>
      <c r="H587" s="21"/>
    </row>
    <row r="588" spans="2:8" ht="30.75" customHeight="1">
      <c r="B588" s="13" t="s">
        <v>14</v>
      </c>
      <c r="C588" s="22"/>
      <c r="D588" s="27" t="s">
        <v>258</v>
      </c>
      <c r="E588" s="22" t="s">
        <v>17</v>
      </c>
      <c r="F588" s="22">
        <v>20</v>
      </c>
      <c r="G588" s="22">
        <v>108</v>
      </c>
      <c r="H588" s="20">
        <f t="shared" ref="H588" si="277">G588/5</f>
        <v>21.6</v>
      </c>
    </row>
    <row r="589" spans="2:8" ht="13.5" thickBot="1">
      <c r="B589" s="14" t="s">
        <v>15</v>
      </c>
      <c r="C589" s="23"/>
      <c r="D589" s="28"/>
      <c r="E589" s="23"/>
      <c r="F589" s="23"/>
      <c r="G589" s="23"/>
      <c r="H589" s="21"/>
    </row>
    <row r="590" spans="2:8" ht="30.75" customHeight="1">
      <c r="B590" s="13" t="s">
        <v>14</v>
      </c>
      <c r="C590" s="22"/>
      <c r="D590" s="27" t="s">
        <v>259</v>
      </c>
      <c r="E590" s="22" t="s">
        <v>17</v>
      </c>
      <c r="F590" s="22">
        <v>12</v>
      </c>
      <c r="G590" s="22">
        <v>216</v>
      </c>
      <c r="H590" s="20">
        <f t="shared" ref="H590" si="278">G590/5</f>
        <v>43.2</v>
      </c>
    </row>
    <row r="591" spans="2:8" ht="13.5" thickBot="1">
      <c r="B591" s="14" t="s">
        <v>15</v>
      </c>
      <c r="C591" s="23"/>
      <c r="D591" s="28"/>
      <c r="E591" s="23"/>
      <c r="F591" s="23"/>
      <c r="G591" s="23"/>
      <c r="H591" s="21"/>
    </row>
    <row r="592" spans="2:8" ht="30.75" customHeight="1">
      <c r="B592" s="13" t="s">
        <v>14</v>
      </c>
      <c r="C592" s="22"/>
      <c r="D592" s="27" t="s">
        <v>260</v>
      </c>
      <c r="E592" s="22" t="s">
        <v>17</v>
      </c>
      <c r="F592" s="22">
        <v>9</v>
      </c>
      <c r="G592" s="22">
        <v>288</v>
      </c>
      <c r="H592" s="20">
        <f t="shared" ref="H592" si="279">G592/5</f>
        <v>57.6</v>
      </c>
    </row>
    <row r="593" spans="2:8" ht="13.5" thickBot="1">
      <c r="B593" s="14" t="s">
        <v>15</v>
      </c>
      <c r="C593" s="23"/>
      <c r="D593" s="28"/>
      <c r="E593" s="23"/>
      <c r="F593" s="23"/>
      <c r="G593" s="23"/>
      <c r="H593" s="21"/>
    </row>
    <row r="594" spans="2:8">
      <c r="B594" s="13" t="s">
        <v>14</v>
      </c>
      <c r="C594" s="22"/>
      <c r="D594" s="27" t="s">
        <v>261</v>
      </c>
      <c r="E594" s="22" t="s">
        <v>17</v>
      </c>
      <c r="F594" s="22">
        <v>20</v>
      </c>
      <c r="G594" s="22">
        <v>90</v>
      </c>
      <c r="H594" s="20">
        <f t="shared" ref="H594" si="280">G594/5</f>
        <v>18</v>
      </c>
    </row>
    <row r="595" spans="2:8" ht="13.5" thickBot="1">
      <c r="B595" s="14" t="s">
        <v>15</v>
      </c>
      <c r="C595" s="23"/>
      <c r="D595" s="28"/>
      <c r="E595" s="23"/>
      <c r="F595" s="23"/>
      <c r="G595" s="23"/>
      <c r="H595" s="21"/>
    </row>
    <row r="596" spans="2:8">
      <c r="B596" s="13" t="s">
        <v>14</v>
      </c>
      <c r="C596" s="22"/>
      <c r="D596" s="27" t="s">
        <v>262</v>
      </c>
      <c r="E596" s="22" t="s">
        <v>17</v>
      </c>
      <c r="F596" s="22">
        <v>12</v>
      </c>
      <c r="G596" s="22">
        <v>180</v>
      </c>
      <c r="H596" s="20">
        <f t="shared" ref="H596" si="281">G596/5</f>
        <v>36</v>
      </c>
    </row>
    <row r="597" spans="2:8" ht="13.5" thickBot="1">
      <c r="B597" s="14" t="s">
        <v>15</v>
      </c>
      <c r="C597" s="23"/>
      <c r="D597" s="28"/>
      <c r="E597" s="23"/>
      <c r="F597" s="23"/>
      <c r="G597" s="23"/>
      <c r="H597" s="21"/>
    </row>
    <row r="598" spans="2:8">
      <c r="B598" s="13" t="s">
        <v>14</v>
      </c>
      <c r="C598" s="22"/>
      <c r="D598" s="27" t="s">
        <v>263</v>
      </c>
      <c r="E598" s="22" t="s">
        <v>17</v>
      </c>
      <c r="F598" s="22">
        <v>40</v>
      </c>
      <c r="G598" s="22">
        <v>270</v>
      </c>
      <c r="H598" s="20">
        <f t="shared" ref="H598" si="282">G598/5</f>
        <v>54</v>
      </c>
    </row>
    <row r="599" spans="2:8" ht="13.5" thickBot="1">
      <c r="B599" s="14" t="s">
        <v>15</v>
      </c>
      <c r="C599" s="23"/>
      <c r="D599" s="28"/>
      <c r="E599" s="23"/>
      <c r="F599" s="23"/>
      <c r="G599" s="23"/>
      <c r="H599" s="21"/>
    </row>
    <row r="600" spans="2:8" ht="30.75" customHeight="1">
      <c r="B600" s="13" t="s">
        <v>14</v>
      </c>
      <c r="C600" s="22"/>
      <c r="D600" s="27" t="s">
        <v>264</v>
      </c>
      <c r="E600" s="22" t="s">
        <v>17</v>
      </c>
      <c r="F600" s="22">
        <v>52</v>
      </c>
      <c r="G600" s="22">
        <v>126</v>
      </c>
      <c r="H600" s="20">
        <f t="shared" ref="H600" si="283">G600/5</f>
        <v>25.2</v>
      </c>
    </row>
    <row r="601" spans="2:8" ht="13.5" thickBot="1">
      <c r="B601" s="14" t="s">
        <v>15</v>
      </c>
      <c r="C601" s="23"/>
      <c r="D601" s="28"/>
      <c r="E601" s="23"/>
      <c r="F601" s="23"/>
      <c r="G601" s="23"/>
      <c r="H601" s="21"/>
    </row>
    <row r="602" spans="2:8" ht="30.75" customHeight="1">
      <c r="B602" s="13" t="s">
        <v>14</v>
      </c>
      <c r="C602" s="22"/>
      <c r="D602" s="27" t="s">
        <v>265</v>
      </c>
      <c r="E602" s="20" t="s">
        <v>17</v>
      </c>
      <c r="F602" s="22">
        <v>1</v>
      </c>
      <c r="G602" s="22">
        <v>19800</v>
      </c>
      <c r="H602" s="20">
        <f t="shared" ref="H602" si="284">G602/5</f>
        <v>3960</v>
      </c>
    </row>
    <row r="603" spans="2:8" ht="13.5" thickBot="1">
      <c r="B603" s="14" t="s">
        <v>15</v>
      </c>
      <c r="C603" s="23"/>
      <c r="D603" s="28"/>
      <c r="E603" s="21"/>
      <c r="F603" s="23"/>
      <c r="G603" s="23"/>
      <c r="H603" s="21"/>
    </row>
  </sheetData>
  <mergeCells count="1764">
    <mergeCell ref="H602:H603"/>
    <mergeCell ref="C602:C603"/>
    <mergeCell ref="D602:D603"/>
    <mergeCell ref="E602:E603"/>
    <mergeCell ref="F602:F603"/>
    <mergeCell ref="G602:G603"/>
    <mergeCell ref="H598:H599"/>
    <mergeCell ref="C600:C601"/>
    <mergeCell ref="D600:D601"/>
    <mergeCell ref="E600:E601"/>
    <mergeCell ref="F600:F601"/>
    <mergeCell ref="G600:G601"/>
    <mergeCell ref="H600:H601"/>
    <mergeCell ref="C598:C599"/>
    <mergeCell ref="D598:D599"/>
    <mergeCell ref="E598:E599"/>
    <mergeCell ref="F598:F599"/>
    <mergeCell ref="G598:G599"/>
    <mergeCell ref="H594:H595"/>
    <mergeCell ref="C596:C597"/>
    <mergeCell ref="D596:D597"/>
    <mergeCell ref="E596:E597"/>
    <mergeCell ref="F596:F597"/>
    <mergeCell ref="G596:G597"/>
    <mergeCell ref="H596:H597"/>
    <mergeCell ref="C594:C595"/>
    <mergeCell ref="D594:D595"/>
    <mergeCell ref="E594:E595"/>
    <mergeCell ref="F594:F595"/>
    <mergeCell ref="G594:G595"/>
    <mergeCell ref="H590:H591"/>
    <mergeCell ref="C592:C593"/>
    <mergeCell ref="D592:D593"/>
    <mergeCell ref="E592:E593"/>
    <mergeCell ref="F592:F593"/>
    <mergeCell ref="G592:G593"/>
    <mergeCell ref="H592:H593"/>
    <mergeCell ref="C590:C591"/>
    <mergeCell ref="D590:D591"/>
    <mergeCell ref="E590:E591"/>
    <mergeCell ref="F590:F591"/>
    <mergeCell ref="G590:G591"/>
    <mergeCell ref="H586:H587"/>
    <mergeCell ref="C588:C589"/>
    <mergeCell ref="D588:D589"/>
    <mergeCell ref="E588:E589"/>
    <mergeCell ref="F588:F589"/>
    <mergeCell ref="G588:G589"/>
    <mergeCell ref="H588:H589"/>
    <mergeCell ref="C586:C587"/>
    <mergeCell ref="D586:D587"/>
    <mergeCell ref="E586:E587"/>
    <mergeCell ref="F586:F587"/>
    <mergeCell ref="G586:G587"/>
    <mergeCell ref="H582:H583"/>
    <mergeCell ref="C584:C585"/>
    <mergeCell ref="D584:D585"/>
    <mergeCell ref="E584:E585"/>
    <mergeCell ref="F584:F585"/>
    <mergeCell ref="G584:G585"/>
    <mergeCell ref="H584:H585"/>
    <mergeCell ref="C582:C583"/>
    <mergeCell ref="D582:D583"/>
    <mergeCell ref="E582:E583"/>
    <mergeCell ref="F582:F583"/>
    <mergeCell ref="G582:G583"/>
    <mergeCell ref="H578:H579"/>
    <mergeCell ref="C580:C581"/>
    <mergeCell ref="D580:D581"/>
    <mergeCell ref="E580:E581"/>
    <mergeCell ref="F580:F581"/>
    <mergeCell ref="G580:G581"/>
    <mergeCell ref="H580:H581"/>
    <mergeCell ref="C578:C579"/>
    <mergeCell ref="D578:D579"/>
    <mergeCell ref="E578:E579"/>
    <mergeCell ref="F578:F579"/>
    <mergeCell ref="G578:G579"/>
    <mergeCell ref="H574:H575"/>
    <mergeCell ref="C576:C577"/>
    <mergeCell ref="D576:D577"/>
    <mergeCell ref="E576:E577"/>
    <mergeCell ref="F576:F577"/>
    <mergeCell ref="G576:G577"/>
    <mergeCell ref="H576:H577"/>
    <mergeCell ref="C574:C575"/>
    <mergeCell ref="D574:D575"/>
    <mergeCell ref="E574:E575"/>
    <mergeCell ref="F574:F575"/>
    <mergeCell ref="G574:G575"/>
    <mergeCell ref="H570:H571"/>
    <mergeCell ref="C572:C573"/>
    <mergeCell ref="D572:D573"/>
    <mergeCell ref="E572:E573"/>
    <mergeCell ref="F572:F573"/>
    <mergeCell ref="G572:G573"/>
    <mergeCell ref="H572:H573"/>
    <mergeCell ref="C570:C571"/>
    <mergeCell ref="D570:D571"/>
    <mergeCell ref="E570:E571"/>
    <mergeCell ref="F570:F571"/>
    <mergeCell ref="G570:G571"/>
    <mergeCell ref="H566:H567"/>
    <mergeCell ref="C568:C569"/>
    <mergeCell ref="D568:D569"/>
    <mergeCell ref="E568:E569"/>
    <mergeCell ref="F568:F569"/>
    <mergeCell ref="G568:G569"/>
    <mergeCell ref="H568:H569"/>
    <mergeCell ref="C566:C567"/>
    <mergeCell ref="D566:D567"/>
    <mergeCell ref="E566:E567"/>
    <mergeCell ref="F566:F567"/>
    <mergeCell ref="G566:G567"/>
    <mergeCell ref="H562:H563"/>
    <mergeCell ref="C564:C565"/>
    <mergeCell ref="D564:D565"/>
    <mergeCell ref="E564:E565"/>
    <mergeCell ref="F564:F565"/>
    <mergeCell ref="G564:G565"/>
    <mergeCell ref="H564:H565"/>
    <mergeCell ref="C562:C563"/>
    <mergeCell ref="D562:D563"/>
    <mergeCell ref="E562:E563"/>
    <mergeCell ref="F562:F563"/>
    <mergeCell ref="G562:G563"/>
    <mergeCell ref="H558:H559"/>
    <mergeCell ref="C560:C561"/>
    <mergeCell ref="D560:D561"/>
    <mergeCell ref="E560:E561"/>
    <mergeCell ref="F560:F561"/>
    <mergeCell ref="G560:G561"/>
    <mergeCell ref="H560:H561"/>
    <mergeCell ref="C558:C559"/>
    <mergeCell ref="D558:D559"/>
    <mergeCell ref="E558:E559"/>
    <mergeCell ref="F558:F559"/>
    <mergeCell ref="G558:G559"/>
    <mergeCell ref="H554:H555"/>
    <mergeCell ref="C556:C557"/>
    <mergeCell ref="D556:D557"/>
    <mergeCell ref="E556:E557"/>
    <mergeCell ref="F556:F557"/>
    <mergeCell ref="G556:G557"/>
    <mergeCell ref="H556:H557"/>
    <mergeCell ref="C554:C555"/>
    <mergeCell ref="D554:D555"/>
    <mergeCell ref="E554:E555"/>
    <mergeCell ref="F554:F555"/>
    <mergeCell ref="G554:G555"/>
    <mergeCell ref="H550:H551"/>
    <mergeCell ref="C552:C553"/>
    <mergeCell ref="D552:D553"/>
    <mergeCell ref="E552:E553"/>
    <mergeCell ref="F552:F553"/>
    <mergeCell ref="G552:G553"/>
    <mergeCell ref="H552:H553"/>
    <mergeCell ref="C550:C551"/>
    <mergeCell ref="D550:D551"/>
    <mergeCell ref="E550:E551"/>
    <mergeCell ref="F550:F551"/>
    <mergeCell ref="G550:G551"/>
    <mergeCell ref="H546:H547"/>
    <mergeCell ref="C548:C549"/>
    <mergeCell ref="D548:D549"/>
    <mergeCell ref="E548:E549"/>
    <mergeCell ref="F548:F549"/>
    <mergeCell ref="G548:G549"/>
    <mergeCell ref="H548:H549"/>
    <mergeCell ref="C546:C547"/>
    <mergeCell ref="D546:D547"/>
    <mergeCell ref="E546:E547"/>
    <mergeCell ref="F546:F547"/>
    <mergeCell ref="G546:G547"/>
    <mergeCell ref="H542:H543"/>
    <mergeCell ref="C544:C545"/>
    <mergeCell ref="D544:D545"/>
    <mergeCell ref="E544:E545"/>
    <mergeCell ref="F544:F545"/>
    <mergeCell ref="G544:G545"/>
    <mergeCell ref="H544:H545"/>
    <mergeCell ref="C542:C543"/>
    <mergeCell ref="D542:D543"/>
    <mergeCell ref="E542:E543"/>
    <mergeCell ref="F542:F543"/>
    <mergeCell ref="G542:G543"/>
    <mergeCell ref="H538:H539"/>
    <mergeCell ref="C540:C541"/>
    <mergeCell ref="D540:D541"/>
    <mergeCell ref="E540:E541"/>
    <mergeCell ref="F540:F541"/>
    <mergeCell ref="G540:G541"/>
    <mergeCell ref="H540:H541"/>
    <mergeCell ref="C538:C539"/>
    <mergeCell ref="D538:D539"/>
    <mergeCell ref="E538:E539"/>
    <mergeCell ref="F538:F539"/>
    <mergeCell ref="G538:G539"/>
    <mergeCell ref="H534:H535"/>
    <mergeCell ref="C536:C537"/>
    <mergeCell ref="D536:D537"/>
    <mergeCell ref="E536:E537"/>
    <mergeCell ref="F536:F537"/>
    <mergeCell ref="G536:G537"/>
    <mergeCell ref="H536:H537"/>
    <mergeCell ref="C534:C535"/>
    <mergeCell ref="D534:D535"/>
    <mergeCell ref="E534:E535"/>
    <mergeCell ref="F534:F535"/>
    <mergeCell ref="G534:G535"/>
    <mergeCell ref="H530:H531"/>
    <mergeCell ref="C532:C533"/>
    <mergeCell ref="D532:D533"/>
    <mergeCell ref="E532:E533"/>
    <mergeCell ref="F532:F533"/>
    <mergeCell ref="G532:G533"/>
    <mergeCell ref="H532:H533"/>
    <mergeCell ref="C530:C531"/>
    <mergeCell ref="D530:D531"/>
    <mergeCell ref="E530:E531"/>
    <mergeCell ref="F530:F531"/>
    <mergeCell ref="G530:G531"/>
    <mergeCell ref="H526:H527"/>
    <mergeCell ref="C528:C529"/>
    <mergeCell ref="D528:D529"/>
    <mergeCell ref="E528:E529"/>
    <mergeCell ref="F528:F529"/>
    <mergeCell ref="G528:G529"/>
    <mergeCell ref="H528:H529"/>
    <mergeCell ref="C526:C527"/>
    <mergeCell ref="D526:D527"/>
    <mergeCell ref="E526:E527"/>
    <mergeCell ref="F526:F527"/>
    <mergeCell ref="G526:G527"/>
    <mergeCell ref="H522:H523"/>
    <mergeCell ref="C524:C525"/>
    <mergeCell ref="D524:D525"/>
    <mergeCell ref="E524:E525"/>
    <mergeCell ref="F524:F525"/>
    <mergeCell ref="G524:G525"/>
    <mergeCell ref="H524:H525"/>
    <mergeCell ref="C522:C523"/>
    <mergeCell ref="D522:D523"/>
    <mergeCell ref="E522:E523"/>
    <mergeCell ref="F522:F523"/>
    <mergeCell ref="G522:G523"/>
    <mergeCell ref="H518:H519"/>
    <mergeCell ref="C520:C521"/>
    <mergeCell ref="D520:D521"/>
    <mergeCell ref="E520:E521"/>
    <mergeCell ref="F520:F521"/>
    <mergeCell ref="G520:G521"/>
    <mergeCell ref="H520:H521"/>
    <mergeCell ref="C518:C519"/>
    <mergeCell ref="D518:D519"/>
    <mergeCell ref="E518:E519"/>
    <mergeCell ref="F518:F519"/>
    <mergeCell ref="G518:G519"/>
    <mergeCell ref="H514:H515"/>
    <mergeCell ref="C516:C517"/>
    <mergeCell ref="D516:D517"/>
    <mergeCell ref="E516:E517"/>
    <mergeCell ref="F516:F517"/>
    <mergeCell ref="G516:G517"/>
    <mergeCell ref="H516:H517"/>
    <mergeCell ref="C514:C515"/>
    <mergeCell ref="D514:D515"/>
    <mergeCell ref="E514:E515"/>
    <mergeCell ref="F514:F515"/>
    <mergeCell ref="G514:G515"/>
    <mergeCell ref="H510:H511"/>
    <mergeCell ref="C512:C513"/>
    <mergeCell ref="D512:D513"/>
    <mergeCell ref="E512:E513"/>
    <mergeCell ref="F512:F513"/>
    <mergeCell ref="G512:G513"/>
    <mergeCell ref="H512:H513"/>
    <mergeCell ref="C510:C511"/>
    <mergeCell ref="D510:D511"/>
    <mergeCell ref="E510:E511"/>
    <mergeCell ref="F510:F511"/>
    <mergeCell ref="G510:G511"/>
    <mergeCell ref="H506:H507"/>
    <mergeCell ref="C508:C509"/>
    <mergeCell ref="D508:D509"/>
    <mergeCell ref="E508:E509"/>
    <mergeCell ref="F508:F509"/>
    <mergeCell ref="G508:G509"/>
    <mergeCell ref="H508:H509"/>
    <mergeCell ref="C506:C507"/>
    <mergeCell ref="D506:D507"/>
    <mergeCell ref="E506:E507"/>
    <mergeCell ref="F506:F507"/>
    <mergeCell ref="G506:G507"/>
    <mergeCell ref="H501:H502"/>
    <mergeCell ref="C503:C504"/>
    <mergeCell ref="D503:D504"/>
    <mergeCell ref="E503:E504"/>
    <mergeCell ref="F503:F504"/>
    <mergeCell ref="G503:G504"/>
    <mergeCell ref="H503:H504"/>
    <mergeCell ref="C501:C502"/>
    <mergeCell ref="D501:D502"/>
    <mergeCell ref="E501:E502"/>
    <mergeCell ref="F501:F502"/>
    <mergeCell ref="G501:G502"/>
    <mergeCell ref="H497:H498"/>
    <mergeCell ref="C499:C500"/>
    <mergeCell ref="D499:D500"/>
    <mergeCell ref="E499:E500"/>
    <mergeCell ref="F499:F500"/>
    <mergeCell ref="G499:G500"/>
    <mergeCell ref="H499:H500"/>
    <mergeCell ref="C497:C498"/>
    <mergeCell ref="D497:D498"/>
    <mergeCell ref="E497:E498"/>
    <mergeCell ref="F497:F498"/>
    <mergeCell ref="G497:G498"/>
    <mergeCell ref="H493:H494"/>
    <mergeCell ref="C495:C496"/>
    <mergeCell ref="D495:D496"/>
    <mergeCell ref="E495:E496"/>
    <mergeCell ref="F495:F496"/>
    <mergeCell ref="G495:G496"/>
    <mergeCell ref="H495:H496"/>
    <mergeCell ref="C493:C494"/>
    <mergeCell ref="D493:D494"/>
    <mergeCell ref="E493:E494"/>
    <mergeCell ref="F493:F494"/>
    <mergeCell ref="G493:G494"/>
    <mergeCell ref="H489:H490"/>
    <mergeCell ref="C491:C492"/>
    <mergeCell ref="D491:D492"/>
    <mergeCell ref="E491:E492"/>
    <mergeCell ref="F491:F492"/>
    <mergeCell ref="G491:G492"/>
    <mergeCell ref="H491:H492"/>
    <mergeCell ref="C489:C490"/>
    <mergeCell ref="D489:D490"/>
    <mergeCell ref="E489:E490"/>
    <mergeCell ref="F489:F490"/>
    <mergeCell ref="G489:G490"/>
    <mergeCell ref="H485:H486"/>
    <mergeCell ref="C487:C488"/>
    <mergeCell ref="D487:D488"/>
    <mergeCell ref="E487:E488"/>
    <mergeCell ref="F487:F488"/>
    <mergeCell ref="G487:G488"/>
    <mergeCell ref="H487:H488"/>
    <mergeCell ref="C485:C486"/>
    <mergeCell ref="D485:D486"/>
    <mergeCell ref="E485:E486"/>
    <mergeCell ref="F485:F486"/>
    <mergeCell ref="G485:G486"/>
    <mergeCell ref="H480:H481"/>
    <mergeCell ref="C483:C484"/>
    <mergeCell ref="D483:D484"/>
    <mergeCell ref="E483:E484"/>
    <mergeCell ref="F483:F484"/>
    <mergeCell ref="G483:G484"/>
    <mergeCell ref="H483:H484"/>
    <mergeCell ref="C480:C481"/>
    <mergeCell ref="D480:D481"/>
    <mergeCell ref="E480:E481"/>
    <mergeCell ref="F480:F481"/>
    <mergeCell ref="G480:G481"/>
    <mergeCell ref="H476:H477"/>
    <mergeCell ref="C478:C479"/>
    <mergeCell ref="D478:D479"/>
    <mergeCell ref="E478:E479"/>
    <mergeCell ref="F478:F479"/>
    <mergeCell ref="G478:G479"/>
    <mergeCell ref="H478:H479"/>
    <mergeCell ref="C476:C477"/>
    <mergeCell ref="D476:D477"/>
    <mergeCell ref="E476:E477"/>
    <mergeCell ref="F476:F477"/>
    <mergeCell ref="G476:G477"/>
    <mergeCell ref="H472:H473"/>
    <mergeCell ref="C474:C475"/>
    <mergeCell ref="D474:D475"/>
    <mergeCell ref="E474:E475"/>
    <mergeCell ref="F474:F475"/>
    <mergeCell ref="G474:G475"/>
    <mergeCell ref="H474:H475"/>
    <mergeCell ref="C472:C473"/>
    <mergeCell ref="D472:D473"/>
    <mergeCell ref="E472:E473"/>
    <mergeCell ref="F472:F473"/>
    <mergeCell ref="G472:G473"/>
    <mergeCell ref="H468:H469"/>
    <mergeCell ref="C470:C471"/>
    <mergeCell ref="D470:D471"/>
    <mergeCell ref="E470:E471"/>
    <mergeCell ref="F470:F471"/>
    <mergeCell ref="G470:G471"/>
    <mergeCell ref="H470:H471"/>
    <mergeCell ref="C468:C469"/>
    <mergeCell ref="D468:D469"/>
    <mergeCell ref="E468:E469"/>
    <mergeCell ref="F468:F469"/>
    <mergeCell ref="G468:G469"/>
    <mergeCell ref="H464:H465"/>
    <mergeCell ref="C466:C467"/>
    <mergeCell ref="D466:D467"/>
    <mergeCell ref="E466:E467"/>
    <mergeCell ref="F466:F467"/>
    <mergeCell ref="G466:G467"/>
    <mergeCell ref="H466:H467"/>
    <mergeCell ref="C464:C465"/>
    <mergeCell ref="D464:D465"/>
    <mergeCell ref="E464:E465"/>
    <mergeCell ref="F464:F465"/>
    <mergeCell ref="G464:G465"/>
    <mergeCell ref="H459:H460"/>
    <mergeCell ref="C461:C462"/>
    <mergeCell ref="D461:D462"/>
    <mergeCell ref="E461:E462"/>
    <mergeCell ref="F461:F462"/>
    <mergeCell ref="G461:G462"/>
    <mergeCell ref="H461:H462"/>
    <mergeCell ref="C459:C460"/>
    <mergeCell ref="D459:D460"/>
    <mergeCell ref="E459:E460"/>
    <mergeCell ref="F459:F460"/>
    <mergeCell ref="G459:G460"/>
    <mergeCell ref="H455:H456"/>
    <mergeCell ref="C457:C458"/>
    <mergeCell ref="D457:D458"/>
    <mergeCell ref="E457:E458"/>
    <mergeCell ref="F457:F458"/>
    <mergeCell ref="G457:G458"/>
    <mergeCell ref="H457:H458"/>
    <mergeCell ref="C455:C456"/>
    <mergeCell ref="D455:D456"/>
    <mergeCell ref="E455:E456"/>
    <mergeCell ref="F455:F456"/>
    <mergeCell ref="G455:G456"/>
    <mergeCell ref="H451:H452"/>
    <mergeCell ref="C453:C454"/>
    <mergeCell ref="D453:D454"/>
    <mergeCell ref="E453:E454"/>
    <mergeCell ref="F453:F454"/>
    <mergeCell ref="G453:G454"/>
    <mergeCell ref="H453:H454"/>
    <mergeCell ref="C451:C452"/>
    <mergeCell ref="D451:D452"/>
    <mergeCell ref="E451:E452"/>
    <mergeCell ref="F451:F452"/>
    <mergeCell ref="G451:G452"/>
    <mergeCell ref="H447:H448"/>
    <mergeCell ref="C449:C450"/>
    <mergeCell ref="D449:D450"/>
    <mergeCell ref="E449:E450"/>
    <mergeCell ref="F449:F450"/>
    <mergeCell ref="G449:G450"/>
    <mergeCell ref="H449:H450"/>
    <mergeCell ref="C447:C448"/>
    <mergeCell ref="D447:D448"/>
    <mergeCell ref="E447:E448"/>
    <mergeCell ref="F447:F448"/>
    <mergeCell ref="G447:G448"/>
    <mergeCell ref="H443:H444"/>
    <mergeCell ref="C445:C446"/>
    <mergeCell ref="D445:D446"/>
    <mergeCell ref="E445:E446"/>
    <mergeCell ref="F445:F446"/>
    <mergeCell ref="G445:G446"/>
    <mergeCell ref="H445:H446"/>
    <mergeCell ref="C443:C444"/>
    <mergeCell ref="D443:D444"/>
    <mergeCell ref="E443:E444"/>
    <mergeCell ref="F443:F444"/>
    <mergeCell ref="G443:G444"/>
    <mergeCell ref="H439:H440"/>
    <mergeCell ref="C441:C442"/>
    <mergeCell ref="D441:D442"/>
    <mergeCell ref="E441:E442"/>
    <mergeCell ref="F441:F442"/>
    <mergeCell ref="G441:G442"/>
    <mergeCell ref="H441:H442"/>
    <mergeCell ref="C439:C440"/>
    <mergeCell ref="D439:D440"/>
    <mergeCell ref="E439:E440"/>
    <mergeCell ref="F439:F440"/>
    <mergeCell ref="G439:G440"/>
    <mergeCell ref="H435:H436"/>
    <mergeCell ref="C437:C438"/>
    <mergeCell ref="D437:D438"/>
    <mergeCell ref="E437:E438"/>
    <mergeCell ref="F437:F438"/>
    <mergeCell ref="G437:G438"/>
    <mergeCell ref="H437:H438"/>
    <mergeCell ref="C435:C436"/>
    <mergeCell ref="D435:D436"/>
    <mergeCell ref="E435:E436"/>
    <mergeCell ref="F435:F436"/>
    <mergeCell ref="G435:G436"/>
    <mergeCell ref="H431:H432"/>
    <mergeCell ref="C433:C434"/>
    <mergeCell ref="D433:D434"/>
    <mergeCell ref="E433:E434"/>
    <mergeCell ref="F433:F434"/>
    <mergeCell ref="G433:G434"/>
    <mergeCell ref="H433:H434"/>
    <mergeCell ref="C431:C432"/>
    <mergeCell ref="D431:D432"/>
    <mergeCell ref="E431:E432"/>
    <mergeCell ref="F431:F432"/>
    <mergeCell ref="G431:G432"/>
    <mergeCell ref="H427:H428"/>
    <mergeCell ref="C429:C430"/>
    <mergeCell ref="D429:D430"/>
    <mergeCell ref="E429:E430"/>
    <mergeCell ref="F429:F430"/>
    <mergeCell ref="G429:G430"/>
    <mergeCell ref="H429:H430"/>
    <mergeCell ref="C427:C428"/>
    <mergeCell ref="D427:D428"/>
    <mergeCell ref="E427:E428"/>
    <mergeCell ref="F427:F428"/>
    <mergeCell ref="G427:G428"/>
    <mergeCell ref="H423:H424"/>
    <mergeCell ref="C425:C426"/>
    <mergeCell ref="D425:D426"/>
    <mergeCell ref="E425:E426"/>
    <mergeCell ref="F425:F426"/>
    <mergeCell ref="G425:G426"/>
    <mergeCell ref="H425:H426"/>
    <mergeCell ref="C423:C424"/>
    <mergeCell ref="D423:D424"/>
    <mergeCell ref="E423:E424"/>
    <mergeCell ref="F423:F424"/>
    <mergeCell ref="G423:G424"/>
    <mergeCell ref="H419:H420"/>
    <mergeCell ref="C421:C422"/>
    <mergeCell ref="D421:D422"/>
    <mergeCell ref="E421:E422"/>
    <mergeCell ref="F421:F422"/>
    <mergeCell ref="G421:G422"/>
    <mergeCell ref="H421:H422"/>
    <mergeCell ref="C419:C420"/>
    <mergeCell ref="D419:D420"/>
    <mergeCell ref="E419:E420"/>
    <mergeCell ref="F419:F420"/>
    <mergeCell ref="G419:G420"/>
    <mergeCell ref="H415:H416"/>
    <mergeCell ref="C417:C418"/>
    <mergeCell ref="D417:D418"/>
    <mergeCell ref="E417:E418"/>
    <mergeCell ref="F417:F418"/>
    <mergeCell ref="G417:G418"/>
    <mergeCell ref="H417:H418"/>
    <mergeCell ref="C415:C416"/>
    <mergeCell ref="D415:D416"/>
    <mergeCell ref="E415:E416"/>
    <mergeCell ref="F415:F416"/>
    <mergeCell ref="G415:G416"/>
    <mergeCell ref="H410:H411"/>
    <mergeCell ref="C412:C413"/>
    <mergeCell ref="D412:D413"/>
    <mergeCell ref="E412:E413"/>
    <mergeCell ref="F412:F413"/>
    <mergeCell ref="G412:G413"/>
    <mergeCell ref="H412:H413"/>
    <mergeCell ref="C410:C411"/>
    <mergeCell ref="D410:D411"/>
    <mergeCell ref="E410:E411"/>
    <mergeCell ref="F410:F411"/>
    <mergeCell ref="G410:G411"/>
    <mergeCell ref="H406:H407"/>
    <mergeCell ref="C408:C409"/>
    <mergeCell ref="D408:D409"/>
    <mergeCell ref="E408:E409"/>
    <mergeCell ref="F408:F409"/>
    <mergeCell ref="G408:G409"/>
    <mergeCell ref="H408:H409"/>
    <mergeCell ref="C406:C407"/>
    <mergeCell ref="D406:D407"/>
    <mergeCell ref="E406:E407"/>
    <mergeCell ref="F406:F407"/>
    <mergeCell ref="G406:G407"/>
    <mergeCell ref="H402:H403"/>
    <mergeCell ref="C404:C405"/>
    <mergeCell ref="D404:D405"/>
    <mergeCell ref="E404:E405"/>
    <mergeCell ref="F404:F405"/>
    <mergeCell ref="G404:G405"/>
    <mergeCell ref="H404:H405"/>
    <mergeCell ref="C402:C403"/>
    <mergeCell ref="D402:D403"/>
    <mergeCell ref="E402:E403"/>
    <mergeCell ref="F402:F403"/>
    <mergeCell ref="G402:G403"/>
    <mergeCell ref="H398:H399"/>
    <mergeCell ref="C400:C401"/>
    <mergeCell ref="D400:D401"/>
    <mergeCell ref="E400:E401"/>
    <mergeCell ref="F400:F401"/>
    <mergeCell ref="G400:G401"/>
    <mergeCell ref="H400:H401"/>
    <mergeCell ref="C398:C399"/>
    <mergeCell ref="D398:D399"/>
    <mergeCell ref="E398:E399"/>
    <mergeCell ref="F398:F399"/>
    <mergeCell ref="G398:G399"/>
    <mergeCell ref="H394:H395"/>
    <mergeCell ref="C396:C397"/>
    <mergeCell ref="D396:D397"/>
    <mergeCell ref="E396:E397"/>
    <mergeCell ref="F396:F397"/>
    <mergeCell ref="G396:G397"/>
    <mergeCell ref="H396:H397"/>
    <mergeCell ref="C394:C395"/>
    <mergeCell ref="D394:D395"/>
    <mergeCell ref="E394:E395"/>
    <mergeCell ref="F394:F395"/>
    <mergeCell ref="G394:G395"/>
    <mergeCell ref="H389:H390"/>
    <mergeCell ref="C391:C392"/>
    <mergeCell ref="D391:D392"/>
    <mergeCell ref="E391:E392"/>
    <mergeCell ref="F391:F392"/>
    <mergeCell ref="G391:G392"/>
    <mergeCell ref="H391:H392"/>
    <mergeCell ref="C389:C390"/>
    <mergeCell ref="D389:D390"/>
    <mergeCell ref="E389:E390"/>
    <mergeCell ref="F389:F390"/>
    <mergeCell ref="G389:G390"/>
    <mergeCell ref="H385:H386"/>
    <mergeCell ref="C387:C388"/>
    <mergeCell ref="D387:D388"/>
    <mergeCell ref="E387:E388"/>
    <mergeCell ref="F387:F388"/>
    <mergeCell ref="G387:G388"/>
    <mergeCell ref="H387:H388"/>
    <mergeCell ref="C385:C386"/>
    <mergeCell ref="D385:D386"/>
    <mergeCell ref="E385:E386"/>
    <mergeCell ref="F385:F386"/>
    <mergeCell ref="G385:G386"/>
    <mergeCell ref="H381:H382"/>
    <mergeCell ref="C383:C384"/>
    <mergeCell ref="D383:D384"/>
    <mergeCell ref="E383:E384"/>
    <mergeCell ref="F383:F384"/>
    <mergeCell ref="G383:G384"/>
    <mergeCell ref="H383:H384"/>
    <mergeCell ref="C381:C382"/>
    <mergeCell ref="D381:D382"/>
    <mergeCell ref="E381:E382"/>
    <mergeCell ref="F381:F382"/>
    <mergeCell ref="G381:G382"/>
    <mergeCell ref="H376:H377"/>
    <mergeCell ref="C378:C379"/>
    <mergeCell ref="D378:D379"/>
    <mergeCell ref="E378:E379"/>
    <mergeCell ref="F378:F379"/>
    <mergeCell ref="G378:G379"/>
    <mergeCell ref="H378:H379"/>
    <mergeCell ref="C376:C377"/>
    <mergeCell ref="D376:D377"/>
    <mergeCell ref="E376:E377"/>
    <mergeCell ref="F376:F377"/>
    <mergeCell ref="G376:G377"/>
    <mergeCell ref="H372:H373"/>
    <mergeCell ref="C374:C375"/>
    <mergeCell ref="D374:D375"/>
    <mergeCell ref="E374:E375"/>
    <mergeCell ref="F374:F375"/>
    <mergeCell ref="G374:G375"/>
    <mergeCell ref="H374:H375"/>
    <mergeCell ref="C372:C373"/>
    <mergeCell ref="D372:D373"/>
    <mergeCell ref="E372:E373"/>
    <mergeCell ref="F372:F373"/>
    <mergeCell ref="G372:G373"/>
    <mergeCell ref="H367:H368"/>
    <mergeCell ref="C369:C370"/>
    <mergeCell ref="D369:D370"/>
    <mergeCell ref="E369:E370"/>
    <mergeCell ref="F369:F370"/>
    <mergeCell ref="G369:G370"/>
    <mergeCell ref="H369:H370"/>
    <mergeCell ref="C367:C368"/>
    <mergeCell ref="D367:D368"/>
    <mergeCell ref="E367:E368"/>
    <mergeCell ref="F367:F368"/>
    <mergeCell ref="G367:G368"/>
    <mergeCell ref="H363:H364"/>
    <mergeCell ref="C365:C366"/>
    <mergeCell ref="D365:D366"/>
    <mergeCell ref="E365:E366"/>
    <mergeCell ref="F365:F366"/>
    <mergeCell ref="G365:G366"/>
    <mergeCell ref="H365:H366"/>
    <mergeCell ref="C363:C364"/>
    <mergeCell ref="D363:D364"/>
    <mergeCell ref="E363:E364"/>
    <mergeCell ref="F363:F364"/>
    <mergeCell ref="G363:G364"/>
    <mergeCell ref="H359:H360"/>
    <mergeCell ref="C361:C362"/>
    <mergeCell ref="D361:D362"/>
    <mergeCell ref="E361:E362"/>
    <mergeCell ref="F361:F362"/>
    <mergeCell ref="G361:G362"/>
    <mergeCell ref="H361:H362"/>
    <mergeCell ref="C359:C360"/>
    <mergeCell ref="D359:D360"/>
    <mergeCell ref="E359:E360"/>
    <mergeCell ref="F359:F360"/>
    <mergeCell ref="G359:G360"/>
    <mergeCell ref="H355:H356"/>
    <mergeCell ref="C357:C358"/>
    <mergeCell ref="D357:D358"/>
    <mergeCell ref="E357:E358"/>
    <mergeCell ref="F357:F358"/>
    <mergeCell ref="G357:G358"/>
    <mergeCell ref="H357:H358"/>
    <mergeCell ref="C355:C356"/>
    <mergeCell ref="D355:D356"/>
    <mergeCell ref="E355:E356"/>
    <mergeCell ref="F355:F356"/>
    <mergeCell ref="G355:G356"/>
    <mergeCell ref="H351:H352"/>
    <mergeCell ref="C353:C354"/>
    <mergeCell ref="D353:D354"/>
    <mergeCell ref="E353:E354"/>
    <mergeCell ref="F353:F354"/>
    <mergeCell ref="G353:G354"/>
    <mergeCell ref="H353:H354"/>
    <mergeCell ref="C351:C352"/>
    <mergeCell ref="D351:D352"/>
    <mergeCell ref="E351:E352"/>
    <mergeCell ref="F351:F352"/>
    <mergeCell ref="G351:G352"/>
    <mergeCell ref="H346:H347"/>
    <mergeCell ref="C349:C350"/>
    <mergeCell ref="D349:D350"/>
    <mergeCell ref="E349:E350"/>
    <mergeCell ref="F349:F350"/>
    <mergeCell ref="G349:G350"/>
    <mergeCell ref="H349:H350"/>
    <mergeCell ref="C346:C347"/>
    <mergeCell ref="D346:D347"/>
    <mergeCell ref="E346:E347"/>
    <mergeCell ref="F346:F347"/>
    <mergeCell ref="G346:G347"/>
    <mergeCell ref="H342:H343"/>
    <mergeCell ref="C344:C345"/>
    <mergeCell ref="D344:D345"/>
    <mergeCell ref="E344:E345"/>
    <mergeCell ref="F344:F345"/>
    <mergeCell ref="G344:G345"/>
    <mergeCell ref="H344:H345"/>
    <mergeCell ref="C342:C343"/>
    <mergeCell ref="D342:D343"/>
    <mergeCell ref="E342:E343"/>
    <mergeCell ref="F342:F343"/>
    <mergeCell ref="G342:G343"/>
    <mergeCell ref="H338:H339"/>
    <mergeCell ref="C340:C341"/>
    <mergeCell ref="D340:D341"/>
    <mergeCell ref="E340:E341"/>
    <mergeCell ref="F340:F341"/>
    <mergeCell ref="G340:G341"/>
    <mergeCell ref="H340:H341"/>
    <mergeCell ref="C338:C339"/>
    <mergeCell ref="D338:D339"/>
    <mergeCell ref="E338:E339"/>
    <mergeCell ref="F338:F339"/>
    <mergeCell ref="G338:G339"/>
    <mergeCell ref="H334:H335"/>
    <mergeCell ref="C336:C337"/>
    <mergeCell ref="D336:D337"/>
    <mergeCell ref="E336:E337"/>
    <mergeCell ref="F336:F337"/>
    <mergeCell ref="G336:G337"/>
    <mergeCell ref="H336:H337"/>
    <mergeCell ref="C334:C335"/>
    <mergeCell ref="D334:D335"/>
    <mergeCell ref="E334:E335"/>
    <mergeCell ref="F334:F335"/>
    <mergeCell ref="G334:G335"/>
    <mergeCell ref="H330:H331"/>
    <mergeCell ref="C332:C333"/>
    <mergeCell ref="D332:D333"/>
    <mergeCell ref="E332:E333"/>
    <mergeCell ref="F332:F333"/>
    <mergeCell ref="G332:G333"/>
    <mergeCell ref="H332:H333"/>
    <mergeCell ref="C330:C331"/>
    <mergeCell ref="D330:D331"/>
    <mergeCell ref="E330:E331"/>
    <mergeCell ref="F330:F331"/>
    <mergeCell ref="G330:G331"/>
    <mergeCell ref="H326:H327"/>
    <mergeCell ref="C328:C329"/>
    <mergeCell ref="D328:D329"/>
    <mergeCell ref="E328:E329"/>
    <mergeCell ref="F328:F329"/>
    <mergeCell ref="G328:G329"/>
    <mergeCell ref="H328:H329"/>
    <mergeCell ref="C326:C327"/>
    <mergeCell ref="D326:D327"/>
    <mergeCell ref="E326:E327"/>
    <mergeCell ref="F326:F327"/>
    <mergeCell ref="G326:G327"/>
    <mergeCell ref="H322:H323"/>
    <mergeCell ref="C324:C325"/>
    <mergeCell ref="D324:D325"/>
    <mergeCell ref="E324:E325"/>
    <mergeCell ref="F324:F325"/>
    <mergeCell ref="G324:G325"/>
    <mergeCell ref="H324:H325"/>
    <mergeCell ref="C322:C323"/>
    <mergeCell ref="D322:D323"/>
    <mergeCell ref="E322:E323"/>
    <mergeCell ref="F322:F323"/>
    <mergeCell ref="G322:G323"/>
    <mergeCell ref="H318:H319"/>
    <mergeCell ref="C320:C321"/>
    <mergeCell ref="D320:D321"/>
    <mergeCell ref="E320:E321"/>
    <mergeCell ref="F320:F321"/>
    <mergeCell ref="G320:G321"/>
    <mergeCell ref="H320:H321"/>
    <mergeCell ref="C318:C319"/>
    <mergeCell ref="D318:D319"/>
    <mergeCell ref="E318:E319"/>
    <mergeCell ref="F318:F319"/>
    <mergeCell ref="G318:G319"/>
    <mergeCell ref="H314:H315"/>
    <mergeCell ref="C316:C317"/>
    <mergeCell ref="D316:D317"/>
    <mergeCell ref="E316:E317"/>
    <mergeCell ref="F316:F317"/>
    <mergeCell ref="G316:G317"/>
    <mergeCell ref="H316:H317"/>
    <mergeCell ref="C314:C315"/>
    <mergeCell ref="D314:D315"/>
    <mergeCell ref="E314:E315"/>
    <mergeCell ref="F314:F315"/>
    <mergeCell ref="G314:G315"/>
    <mergeCell ref="H310:H311"/>
    <mergeCell ref="C312:C313"/>
    <mergeCell ref="D312:D313"/>
    <mergeCell ref="E312:E313"/>
    <mergeCell ref="F312:F313"/>
    <mergeCell ref="G312:G313"/>
    <mergeCell ref="H312:H313"/>
    <mergeCell ref="C310:C311"/>
    <mergeCell ref="D310:D311"/>
    <mergeCell ref="E310:E311"/>
    <mergeCell ref="F310:F311"/>
    <mergeCell ref="G310:G311"/>
    <mergeCell ref="H306:H307"/>
    <mergeCell ref="C308:C309"/>
    <mergeCell ref="D308:D309"/>
    <mergeCell ref="E308:E309"/>
    <mergeCell ref="F308:F309"/>
    <mergeCell ref="G308:G309"/>
    <mergeCell ref="H308:H309"/>
    <mergeCell ref="C306:C307"/>
    <mergeCell ref="D306:D307"/>
    <mergeCell ref="E306:E307"/>
    <mergeCell ref="F306:F307"/>
    <mergeCell ref="G306:G307"/>
    <mergeCell ref="H302:H303"/>
    <mergeCell ref="C304:C305"/>
    <mergeCell ref="D304:D305"/>
    <mergeCell ref="E304:E305"/>
    <mergeCell ref="F304:F305"/>
    <mergeCell ref="G304:G305"/>
    <mergeCell ref="H304:H305"/>
    <mergeCell ref="C302:C303"/>
    <mergeCell ref="D302:D303"/>
    <mergeCell ref="E302:E303"/>
    <mergeCell ref="F302:F303"/>
    <mergeCell ref="G302:G303"/>
    <mergeCell ref="H298:H299"/>
    <mergeCell ref="C300:C301"/>
    <mergeCell ref="D300:D301"/>
    <mergeCell ref="E300:E301"/>
    <mergeCell ref="F300:F301"/>
    <mergeCell ref="G300:G301"/>
    <mergeCell ref="H300:H301"/>
    <mergeCell ref="C298:C299"/>
    <mergeCell ref="D298:D299"/>
    <mergeCell ref="E298:E299"/>
    <mergeCell ref="F298:F299"/>
    <mergeCell ref="G298:G299"/>
    <mergeCell ref="H294:H295"/>
    <mergeCell ref="C296:C297"/>
    <mergeCell ref="D296:D297"/>
    <mergeCell ref="E296:E297"/>
    <mergeCell ref="F296:F297"/>
    <mergeCell ref="G296:G297"/>
    <mergeCell ref="H296:H297"/>
    <mergeCell ref="C294:C295"/>
    <mergeCell ref="D294:D295"/>
    <mergeCell ref="E294:E295"/>
    <mergeCell ref="F294:F295"/>
    <mergeCell ref="G294:G295"/>
    <mergeCell ref="H290:H291"/>
    <mergeCell ref="C292:C293"/>
    <mergeCell ref="D292:D293"/>
    <mergeCell ref="E292:E293"/>
    <mergeCell ref="F292:F293"/>
    <mergeCell ref="G292:G293"/>
    <mergeCell ref="H292:H293"/>
    <mergeCell ref="C290:C291"/>
    <mergeCell ref="D290:D291"/>
    <mergeCell ref="E290:E291"/>
    <mergeCell ref="F290:F291"/>
    <mergeCell ref="G290:G291"/>
    <mergeCell ref="H286:H287"/>
    <mergeCell ref="C288:C289"/>
    <mergeCell ref="D288:D289"/>
    <mergeCell ref="E288:E289"/>
    <mergeCell ref="F288:F289"/>
    <mergeCell ref="G288:G289"/>
    <mergeCell ref="H288:H289"/>
    <mergeCell ref="C286:C287"/>
    <mergeCell ref="D286:D287"/>
    <mergeCell ref="E286:E287"/>
    <mergeCell ref="F286:F287"/>
    <mergeCell ref="G286:G287"/>
    <mergeCell ref="H282:H283"/>
    <mergeCell ref="C284:C285"/>
    <mergeCell ref="D284:D285"/>
    <mergeCell ref="E284:E285"/>
    <mergeCell ref="F284:F285"/>
    <mergeCell ref="G284:G285"/>
    <mergeCell ref="H284:H285"/>
    <mergeCell ref="C282:C283"/>
    <mergeCell ref="D282:D283"/>
    <mergeCell ref="E282:E283"/>
    <mergeCell ref="F282:F283"/>
    <mergeCell ref="G282:G283"/>
    <mergeCell ref="H278:H279"/>
    <mergeCell ref="C280:C281"/>
    <mergeCell ref="D280:D281"/>
    <mergeCell ref="E280:E281"/>
    <mergeCell ref="F280:F281"/>
    <mergeCell ref="G280:G281"/>
    <mergeCell ref="H280:H281"/>
    <mergeCell ref="C278:C279"/>
    <mergeCell ref="D278:D279"/>
    <mergeCell ref="E278:E279"/>
    <mergeCell ref="F278:F279"/>
    <mergeCell ref="G278:G279"/>
    <mergeCell ref="H274:H275"/>
    <mergeCell ref="C276:C277"/>
    <mergeCell ref="D276:D277"/>
    <mergeCell ref="E276:E277"/>
    <mergeCell ref="F276:F277"/>
    <mergeCell ref="G276:G277"/>
    <mergeCell ref="H276:H277"/>
    <mergeCell ref="C274:C275"/>
    <mergeCell ref="D274:D275"/>
    <mergeCell ref="E274:E275"/>
    <mergeCell ref="F274:F275"/>
    <mergeCell ref="G274:G275"/>
    <mergeCell ref="H270:H271"/>
    <mergeCell ref="C272:C273"/>
    <mergeCell ref="D272:D273"/>
    <mergeCell ref="E272:E273"/>
    <mergeCell ref="F272:F273"/>
    <mergeCell ref="G272:G273"/>
    <mergeCell ref="H272:H273"/>
    <mergeCell ref="C270:C271"/>
    <mergeCell ref="D270:D271"/>
    <mergeCell ref="E270:E271"/>
    <mergeCell ref="F270:F271"/>
    <mergeCell ref="G270:G271"/>
    <mergeCell ref="H266:H267"/>
    <mergeCell ref="C268:C269"/>
    <mergeCell ref="D268:D269"/>
    <mergeCell ref="E268:E269"/>
    <mergeCell ref="F268:F269"/>
    <mergeCell ref="G268:G269"/>
    <mergeCell ref="H268:H269"/>
    <mergeCell ref="C266:C267"/>
    <mergeCell ref="D266:D267"/>
    <mergeCell ref="E266:E267"/>
    <mergeCell ref="F266:F267"/>
    <mergeCell ref="G266:G267"/>
    <mergeCell ref="H262:H263"/>
    <mergeCell ref="C264:C265"/>
    <mergeCell ref="D264:D265"/>
    <mergeCell ref="E264:E265"/>
    <mergeCell ref="F264:F265"/>
    <mergeCell ref="G264:G265"/>
    <mergeCell ref="H264:H265"/>
    <mergeCell ref="C262:C263"/>
    <mergeCell ref="D262:D263"/>
    <mergeCell ref="E262:E263"/>
    <mergeCell ref="F262:F263"/>
    <mergeCell ref="G262:G263"/>
    <mergeCell ref="H258:H259"/>
    <mergeCell ref="C260:C261"/>
    <mergeCell ref="D260:D261"/>
    <mergeCell ref="E260:E261"/>
    <mergeCell ref="F260:F261"/>
    <mergeCell ref="G260:G261"/>
    <mergeCell ref="H260:H261"/>
    <mergeCell ref="C258:C259"/>
    <mergeCell ref="D258:D259"/>
    <mergeCell ref="E258:E259"/>
    <mergeCell ref="F258:F259"/>
    <mergeCell ref="G258:G259"/>
    <mergeCell ref="H254:H255"/>
    <mergeCell ref="C256:C257"/>
    <mergeCell ref="D256:D257"/>
    <mergeCell ref="E256:E257"/>
    <mergeCell ref="F256:F257"/>
    <mergeCell ref="G256:G257"/>
    <mergeCell ref="H256:H257"/>
    <mergeCell ref="C254:C255"/>
    <mergeCell ref="D254:D255"/>
    <mergeCell ref="E254:E255"/>
    <mergeCell ref="F254:F255"/>
    <mergeCell ref="G254:G255"/>
    <mergeCell ref="H250:H251"/>
    <mergeCell ref="C252:C253"/>
    <mergeCell ref="D252:D253"/>
    <mergeCell ref="E252:E253"/>
    <mergeCell ref="F252:F253"/>
    <mergeCell ref="G252:G253"/>
    <mergeCell ref="H252:H253"/>
    <mergeCell ref="C250:C251"/>
    <mergeCell ref="D250:D251"/>
    <mergeCell ref="E250:E251"/>
    <mergeCell ref="F250:F251"/>
    <mergeCell ref="G250:G251"/>
    <mergeCell ref="H246:H247"/>
    <mergeCell ref="C248:C249"/>
    <mergeCell ref="D248:D249"/>
    <mergeCell ref="E248:E249"/>
    <mergeCell ref="F248:F249"/>
    <mergeCell ref="G248:G249"/>
    <mergeCell ref="H248:H249"/>
    <mergeCell ref="C246:C247"/>
    <mergeCell ref="D246:D247"/>
    <mergeCell ref="E246:E247"/>
    <mergeCell ref="F246:F247"/>
    <mergeCell ref="G246:G247"/>
    <mergeCell ref="H242:H243"/>
    <mergeCell ref="C244:C245"/>
    <mergeCell ref="D244:D245"/>
    <mergeCell ref="E244:E245"/>
    <mergeCell ref="F244:F245"/>
    <mergeCell ref="G244:G245"/>
    <mergeCell ref="H244:H245"/>
    <mergeCell ref="C242:C243"/>
    <mergeCell ref="D242:D243"/>
    <mergeCell ref="E242:E243"/>
    <mergeCell ref="F242:F243"/>
    <mergeCell ref="G242:G243"/>
    <mergeCell ref="H238:H239"/>
    <mergeCell ref="C240:C241"/>
    <mergeCell ref="D240:D241"/>
    <mergeCell ref="E240:E241"/>
    <mergeCell ref="F240:F241"/>
    <mergeCell ref="G240:G241"/>
    <mergeCell ref="H240:H241"/>
    <mergeCell ref="C238:C239"/>
    <mergeCell ref="D238:D239"/>
    <mergeCell ref="E238:E239"/>
    <mergeCell ref="F238:F239"/>
    <mergeCell ref="G238:G239"/>
    <mergeCell ref="H233:H234"/>
    <mergeCell ref="C235:C236"/>
    <mergeCell ref="D235:D236"/>
    <mergeCell ref="E235:E236"/>
    <mergeCell ref="F235:F236"/>
    <mergeCell ref="G235:G236"/>
    <mergeCell ref="H235:H236"/>
    <mergeCell ref="C233:C234"/>
    <mergeCell ref="D233:D234"/>
    <mergeCell ref="E233:E234"/>
    <mergeCell ref="F233:F234"/>
    <mergeCell ref="G233:G234"/>
    <mergeCell ref="H229:H230"/>
    <mergeCell ref="C231:C232"/>
    <mergeCell ref="D231:D232"/>
    <mergeCell ref="E231:E232"/>
    <mergeCell ref="F231:F232"/>
    <mergeCell ref="G231:G232"/>
    <mergeCell ref="H231:H232"/>
    <mergeCell ref="C229:C230"/>
    <mergeCell ref="D229:D230"/>
    <mergeCell ref="E229:E230"/>
    <mergeCell ref="F229:F230"/>
    <mergeCell ref="G229:G230"/>
    <mergeCell ref="H225:H226"/>
    <mergeCell ref="C227:C228"/>
    <mergeCell ref="D227:D228"/>
    <mergeCell ref="E227:E228"/>
    <mergeCell ref="F227:F228"/>
    <mergeCell ref="G227:G228"/>
    <mergeCell ref="H227:H228"/>
    <mergeCell ref="C225:C226"/>
    <mergeCell ref="D225:D226"/>
    <mergeCell ref="E225:E226"/>
    <mergeCell ref="F225:F226"/>
    <mergeCell ref="G225:G226"/>
    <mergeCell ref="H221:H222"/>
    <mergeCell ref="C223:C224"/>
    <mergeCell ref="D223:D224"/>
    <mergeCell ref="E223:E224"/>
    <mergeCell ref="F223:F224"/>
    <mergeCell ref="G223:G224"/>
    <mergeCell ref="H223:H224"/>
    <mergeCell ref="C221:C222"/>
    <mergeCell ref="D221:D222"/>
    <mergeCell ref="E221:E222"/>
    <mergeCell ref="F221:F222"/>
    <mergeCell ref="G221:G222"/>
    <mergeCell ref="H217:H218"/>
    <mergeCell ref="C219:C220"/>
    <mergeCell ref="D219:D220"/>
    <mergeCell ref="E219:E220"/>
    <mergeCell ref="F219:F220"/>
    <mergeCell ref="G219:G220"/>
    <mergeCell ref="H219:H220"/>
    <mergeCell ref="C217:C218"/>
    <mergeCell ref="D217:D218"/>
    <mergeCell ref="E217:E218"/>
    <mergeCell ref="F217:F218"/>
    <mergeCell ref="G217:G218"/>
    <mergeCell ref="H213:H214"/>
    <mergeCell ref="C215:C216"/>
    <mergeCell ref="D215:D216"/>
    <mergeCell ref="E215:E216"/>
    <mergeCell ref="F215:F216"/>
    <mergeCell ref="G215:G216"/>
    <mergeCell ref="H215:H216"/>
    <mergeCell ref="C213:C214"/>
    <mergeCell ref="D213:D214"/>
    <mergeCell ref="E213:E214"/>
    <mergeCell ref="F213:F214"/>
    <mergeCell ref="G213:G214"/>
    <mergeCell ref="H209:H210"/>
    <mergeCell ref="C211:C212"/>
    <mergeCell ref="D211:D212"/>
    <mergeCell ref="E211:E212"/>
    <mergeCell ref="F211:F212"/>
    <mergeCell ref="G211:G212"/>
    <mergeCell ref="H211:H212"/>
    <mergeCell ref="C209:C210"/>
    <mergeCell ref="D209:D210"/>
    <mergeCell ref="E209:E210"/>
    <mergeCell ref="F209:F210"/>
    <mergeCell ref="G209:G210"/>
    <mergeCell ref="H205:H206"/>
    <mergeCell ref="C207:C208"/>
    <mergeCell ref="D207:D208"/>
    <mergeCell ref="E207:E208"/>
    <mergeCell ref="F207:F208"/>
    <mergeCell ref="G207:G208"/>
    <mergeCell ref="H207:H208"/>
    <mergeCell ref="C205:C206"/>
    <mergeCell ref="D205:D206"/>
    <mergeCell ref="E205:E206"/>
    <mergeCell ref="F205:F206"/>
    <mergeCell ref="G205:G206"/>
    <mergeCell ref="H199:H200"/>
    <mergeCell ref="C201:C202"/>
    <mergeCell ref="D201:D202"/>
    <mergeCell ref="E201:E202"/>
    <mergeCell ref="F201:F202"/>
    <mergeCell ref="G201:G202"/>
    <mergeCell ref="H201:H202"/>
    <mergeCell ref="C199:C200"/>
    <mergeCell ref="D199:D200"/>
    <mergeCell ref="E199:E200"/>
    <mergeCell ref="F199:F200"/>
    <mergeCell ref="G199:G200"/>
    <mergeCell ref="H195:H196"/>
    <mergeCell ref="C197:C198"/>
    <mergeCell ref="D197:D198"/>
    <mergeCell ref="E197:E198"/>
    <mergeCell ref="F197:F198"/>
    <mergeCell ref="G197:G198"/>
    <mergeCell ref="H197:H198"/>
    <mergeCell ref="C195:C196"/>
    <mergeCell ref="D195:D196"/>
    <mergeCell ref="E195:E196"/>
    <mergeCell ref="F195:F196"/>
    <mergeCell ref="G195:G196"/>
    <mergeCell ref="H191:H192"/>
    <mergeCell ref="C193:C194"/>
    <mergeCell ref="D193:D194"/>
    <mergeCell ref="E193:E194"/>
    <mergeCell ref="F193:F194"/>
    <mergeCell ref="G193:G194"/>
    <mergeCell ref="H193:H194"/>
    <mergeCell ref="C191:C192"/>
    <mergeCell ref="D191:D192"/>
    <mergeCell ref="E191:E192"/>
    <mergeCell ref="F191:F192"/>
    <mergeCell ref="G191:G192"/>
    <mergeCell ref="H187:H188"/>
    <mergeCell ref="C189:C190"/>
    <mergeCell ref="D189:D190"/>
    <mergeCell ref="E189:E190"/>
    <mergeCell ref="F189:F190"/>
    <mergeCell ref="G189:G190"/>
    <mergeCell ref="H189:H190"/>
    <mergeCell ref="C187:C188"/>
    <mergeCell ref="D187:D188"/>
    <mergeCell ref="E187:E188"/>
    <mergeCell ref="F187:F188"/>
    <mergeCell ref="G187:G188"/>
    <mergeCell ref="H183:H184"/>
    <mergeCell ref="C185:C186"/>
    <mergeCell ref="D185:D186"/>
    <mergeCell ref="E185:E186"/>
    <mergeCell ref="F185:F186"/>
    <mergeCell ref="G185:G186"/>
    <mergeCell ref="H185:H186"/>
    <mergeCell ref="C183:C184"/>
    <mergeCell ref="D183:D184"/>
    <mergeCell ref="E183:E184"/>
    <mergeCell ref="F183:F184"/>
    <mergeCell ref="G183:G184"/>
    <mergeCell ref="H179:H180"/>
    <mergeCell ref="C181:C182"/>
    <mergeCell ref="D181:D182"/>
    <mergeCell ref="E181:E182"/>
    <mergeCell ref="F181:F182"/>
    <mergeCell ref="G181:G182"/>
    <mergeCell ref="H181:H182"/>
    <mergeCell ref="C179:C180"/>
    <mergeCell ref="D179:D180"/>
    <mergeCell ref="E179:E180"/>
    <mergeCell ref="F179:F180"/>
    <mergeCell ref="G179:G180"/>
    <mergeCell ref="H175:H176"/>
    <mergeCell ref="C177:C178"/>
    <mergeCell ref="D177:D178"/>
    <mergeCell ref="E177:E178"/>
    <mergeCell ref="F177:F178"/>
    <mergeCell ref="G177:G178"/>
    <mergeCell ref="H177:H178"/>
    <mergeCell ref="C175:C176"/>
    <mergeCell ref="D175:D176"/>
    <mergeCell ref="E175:E176"/>
    <mergeCell ref="F175:F176"/>
    <mergeCell ref="G175:G176"/>
    <mergeCell ref="H171:H172"/>
    <mergeCell ref="C173:C174"/>
    <mergeCell ref="D173:D174"/>
    <mergeCell ref="E173:E174"/>
    <mergeCell ref="F173:F174"/>
    <mergeCell ref="G173:G174"/>
    <mergeCell ref="H173:H174"/>
    <mergeCell ref="C171:C172"/>
    <mergeCell ref="D171:D172"/>
    <mergeCell ref="E171:E172"/>
    <mergeCell ref="F171:F172"/>
    <mergeCell ref="G171:G172"/>
    <mergeCell ref="H167:H168"/>
    <mergeCell ref="C169:C170"/>
    <mergeCell ref="D169:D170"/>
    <mergeCell ref="E169:E170"/>
    <mergeCell ref="F169:F170"/>
    <mergeCell ref="G169:G170"/>
    <mergeCell ref="H169:H170"/>
    <mergeCell ref="C167:C168"/>
    <mergeCell ref="D167:D168"/>
    <mergeCell ref="E167:E168"/>
    <mergeCell ref="F167:F168"/>
    <mergeCell ref="G167:G168"/>
    <mergeCell ref="H163:H164"/>
    <mergeCell ref="C165:C166"/>
    <mergeCell ref="D165:D166"/>
    <mergeCell ref="E165:E166"/>
    <mergeCell ref="F165:F166"/>
    <mergeCell ref="G165:G166"/>
    <mergeCell ref="H165:H166"/>
    <mergeCell ref="C163:C164"/>
    <mergeCell ref="D163:D164"/>
    <mergeCell ref="E163:E164"/>
    <mergeCell ref="F163:F164"/>
    <mergeCell ref="G163:G164"/>
    <mergeCell ref="H159:H160"/>
    <mergeCell ref="C161:C162"/>
    <mergeCell ref="D161:D162"/>
    <mergeCell ref="E161:E162"/>
    <mergeCell ref="F161:F162"/>
    <mergeCell ref="G161:G162"/>
    <mergeCell ref="H161:H162"/>
    <mergeCell ref="C159:C160"/>
    <mergeCell ref="D159:D160"/>
    <mergeCell ref="E159:E160"/>
    <mergeCell ref="F159:F160"/>
    <mergeCell ref="G159:G160"/>
    <mergeCell ref="H155:H156"/>
    <mergeCell ref="C157:C158"/>
    <mergeCell ref="D157:D158"/>
    <mergeCell ref="E157:E158"/>
    <mergeCell ref="F157:F158"/>
    <mergeCell ref="G157:G158"/>
    <mergeCell ref="H157:H158"/>
    <mergeCell ref="C155:C156"/>
    <mergeCell ref="D155:D156"/>
    <mergeCell ref="E155:E156"/>
    <mergeCell ref="F155:F156"/>
    <mergeCell ref="G155:G156"/>
    <mergeCell ref="H151:H152"/>
    <mergeCell ref="C153:C154"/>
    <mergeCell ref="D153:D154"/>
    <mergeCell ref="E153:E154"/>
    <mergeCell ref="F153:F154"/>
    <mergeCell ref="G153:G154"/>
    <mergeCell ref="H153:H154"/>
    <mergeCell ref="C151:C152"/>
    <mergeCell ref="D151:D152"/>
    <mergeCell ref="E151:E152"/>
    <mergeCell ref="F151:F152"/>
    <mergeCell ref="G151:G152"/>
    <mergeCell ref="H147:H148"/>
    <mergeCell ref="C149:C150"/>
    <mergeCell ref="D149:D150"/>
    <mergeCell ref="E149:E150"/>
    <mergeCell ref="F149:F150"/>
    <mergeCell ref="G149:G150"/>
    <mergeCell ref="H149:H150"/>
    <mergeCell ref="C147:C148"/>
    <mergeCell ref="D147:D148"/>
    <mergeCell ref="E147:E148"/>
    <mergeCell ref="F147:F148"/>
    <mergeCell ref="G147:G148"/>
    <mergeCell ref="H143:H144"/>
    <mergeCell ref="C145:C146"/>
    <mergeCell ref="D145:D146"/>
    <mergeCell ref="E145:E146"/>
    <mergeCell ref="F145:F146"/>
    <mergeCell ref="G145:G146"/>
    <mergeCell ref="H145:H146"/>
    <mergeCell ref="C143:C144"/>
    <mergeCell ref="D143:D144"/>
    <mergeCell ref="E143:E144"/>
    <mergeCell ref="F143:F144"/>
    <mergeCell ref="G143:G144"/>
    <mergeCell ref="H139:H140"/>
    <mergeCell ref="C141:C142"/>
    <mergeCell ref="D141:D142"/>
    <mergeCell ref="E141:E142"/>
    <mergeCell ref="F141:F142"/>
    <mergeCell ref="G141:G142"/>
    <mergeCell ref="H141:H142"/>
    <mergeCell ref="C139:C140"/>
    <mergeCell ref="D139:D140"/>
    <mergeCell ref="E139:E140"/>
    <mergeCell ref="F139:F140"/>
    <mergeCell ref="G139:G140"/>
    <mergeCell ref="H135:H136"/>
    <mergeCell ref="C137:C138"/>
    <mergeCell ref="D137:D138"/>
    <mergeCell ref="E137:E138"/>
    <mergeCell ref="F137:F138"/>
    <mergeCell ref="G137:G138"/>
    <mergeCell ref="H137:H138"/>
    <mergeCell ref="C135:C136"/>
    <mergeCell ref="D135:D136"/>
    <mergeCell ref="E135:E136"/>
    <mergeCell ref="F135:F136"/>
    <mergeCell ref="G135:G136"/>
    <mergeCell ref="H131:H132"/>
    <mergeCell ref="C133:C134"/>
    <mergeCell ref="D133:D134"/>
    <mergeCell ref="E133:E134"/>
    <mergeCell ref="F133:F134"/>
    <mergeCell ref="G133:G134"/>
    <mergeCell ref="H133:H134"/>
    <mergeCell ref="C131:C132"/>
    <mergeCell ref="D131:D132"/>
    <mergeCell ref="E131:E132"/>
    <mergeCell ref="F131:F132"/>
    <mergeCell ref="G131:G132"/>
    <mergeCell ref="H127:H128"/>
    <mergeCell ref="C129:C130"/>
    <mergeCell ref="D129:D130"/>
    <mergeCell ref="E129:E130"/>
    <mergeCell ref="F129:F130"/>
    <mergeCell ref="G129:G130"/>
    <mergeCell ref="H129:H130"/>
    <mergeCell ref="C127:C128"/>
    <mergeCell ref="D127:D128"/>
    <mergeCell ref="E127:E128"/>
    <mergeCell ref="F127:F128"/>
    <mergeCell ref="G127:G128"/>
    <mergeCell ref="H123:H124"/>
    <mergeCell ref="C125:C126"/>
    <mergeCell ref="D125:D126"/>
    <mergeCell ref="E125:E126"/>
    <mergeCell ref="F125:F126"/>
    <mergeCell ref="G125:G126"/>
    <mergeCell ref="H125:H126"/>
    <mergeCell ref="C123:C124"/>
    <mergeCell ref="D123:D124"/>
    <mergeCell ref="E123:E124"/>
    <mergeCell ref="F123:F124"/>
    <mergeCell ref="G123:G124"/>
    <mergeCell ref="H119:H120"/>
    <mergeCell ref="C121:C122"/>
    <mergeCell ref="D121:D122"/>
    <mergeCell ref="E121:E122"/>
    <mergeCell ref="F121:F122"/>
    <mergeCell ref="G121:G122"/>
    <mergeCell ref="H121:H122"/>
    <mergeCell ref="C119:C120"/>
    <mergeCell ref="D119:D120"/>
    <mergeCell ref="E119:E120"/>
    <mergeCell ref="F119:F120"/>
    <mergeCell ref="G119:G120"/>
    <mergeCell ref="H115:H116"/>
    <mergeCell ref="C117:C118"/>
    <mergeCell ref="D117:D118"/>
    <mergeCell ref="E117:E118"/>
    <mergeCell ref="F117:F118"/>
    <mergeCell ref="G117:G118"/>
    <mergeCell ref="H117:H118"/>
    <mergeCell ref="C115:C116"/>
    <mergeCell ref="D115:D116"/>
    <mergeCell ref="E115:E116"/>
    <mergeCell ref="F115:F116"/>
    <mergeCell ref="G115:G116"/>
    <mergeCell ref="H111:H112"/>
    <mergeCell ref="C113:C114"/>
    <mergeCell ref="D113:D114"/>
    <mergeCell ref="E113:E114"/>
    <mergeCell ref="F113:F114"/>
    <mergeCell ref="G113:G114"/>
    <mergeCell ref="H113:H114"/>
    <mergeCell ref="C111:C112"/>
    <mergeCell ref="D111:D112"/>
    <mergeCell ref="E111:E112"/>
    <mergeCell ref="F111:F112"/>
    <mergeCell ref="G111:G112"/>
    <mergeCell ref="H107:H108"/>
    <mergeCell ref="C109:C110"/>
    <mergeCell ref="D109:D110"/>
    <mergeCell ref="E109:E110"/>
    <mergeCell ref="F109:F110"/>
    <mergeCell ref="G109:G110"/>
    <mergeCell ref="H109:H110"/>
    <mergeCell ref="C107:C108"/>
    <mergeCell ref="D107:D108"/>
    <mergeCell ref="E107:E108"/>
    <mergeCell ref="F107:F108"/>
    <mergeCell ref="G107:G108"/>
    <mergeCell ref="H103:H104"/>
    <mergeCell ref="C105:C106"/>
    <mergeCell ref="D105:D106"/>
    <mergeCell ref="E105:E106"/>
    <mergeCell ref="F105:F106"/>
    <mergeCell ref="G105:G106"/>
    <mergeCell ref="H105:H106"/>
    <mergeCell ref="C103:C104"/>
    <mergeCell ref="D103:D104"/>
    <mergeCell ref="E103:E104"/>
    <mergeCell ref="F103:F104"/>
    <mergeCell ref="G103:G104"/>
    <mergeCell ref="H99:H100"/>
    <mergeCell ref="C101:C102"/>
    <mergeCell ref="D101:D102"/>
    <mergeCell ref="E101:E102"/>
    <mergeCell ref="F101:F102"/>
    <mergeCell ref="G101:G102"/>
    <mergeCell ref="H101:H102"/>
    <mergeCell ref="C99:C100"/>
    <mergeCell ref="D99:D100"/>
    <mergeCell ref="E99:E100"/>
    <mergeCell ref="F99:F100"/>
    <mergeCell ref="G99:G100"/>
    <mergeCell ref="H95:H96"/>
    <mergeCell ref="C97:C98"/>
    <mergeCell ref="D97:D98"/>
    <mergeCell ref="E97:E98"/>
    <mergeCell ref="F97:F98"/>
    <mergeCell ref="G97:G98"/>
    <mergeCell ref="H97:H98"/>
    <mergeCell ref="C95:C96"/>
    <mergeCell ref="D95:D96"/>
    <mergeCell ref="E95:E96"/>
    <mergeCell ref="F95:F96"/>
    <mergeCell ref="G95:G96"/>
    <mergeCell ref="H91:H92"/>
    <mergeCell ref="C93:C94"/>
    <mergeCell ref="D93:D94"/>
    <mergeCell ref="E93:E94"/>
    <mergeCell ref="F93:F94"/>
    <mergeCell ref="G93:G94"/>
    <mergeCell ref="H93:H94"/>
    <mergeCell ref="C91:C92"/>
    <mergeCell ref="D91:D92"/>
    <mergeCell ref="E91:E92"/>
    <mergeCell ref="F91:F92"/>
    <mergeCell ref="G91:G92"/>
    <mergeCell ref="H87:H88"/>
    <mergeCell ref="C89:C90"/>
    <mergeCell ref="D89:D90"/>
    <mergeCell ref="E89:E90"/>
    <mergeCell ref="F89:F90"/>
    <mergeCell ref="G89:G90"/>
    <mergeCell ref="H89:H90"/>
    <mergeCell ref="C87:C88"/>
    <mergeCell ref="D87:D88"/>
    <mergeCell ref="E87:E88"/>
    <mergeCell ref="F87:F88"/>
    <mergeCell ref="G87:G88"/>
    <mergeCell ref="H83:H84"/>
    <mergeCell ref="C85:C86"/>
    <mergeCell ref="D85:D86"/>
    <mergeCell ref="E85:E86"/>
    <mergeCell ref="F85:F86"/>
    <mergeCell ref="G85:G86"/>
    <mergeCell ref="H85:H86"/>
    <mergeCell ref="C83:C84"/>
    <mergeCell ref="D83:D84"/>
    <mergeCell ref="E83:E84"/>
    <mergeCell ref="F83:F84"/>
    <mergeCell ref="G83:G84"/>
    <mergeCell ref="H79:H80"/>
    <mergeCell ref="C81:C82"/>
    <mergeCell ref="D81:D82"/>
    <mergeCell ref="E81:E82"/>
    <mergeCell ref="F81:F82"/>
    <mergeCell ref="G81:G82"/>
    <mergeCell ref="H81:H82"/>
    <mergeCell ref="C79:C80"/>
    <mergeCell ref="D79:D80"/>
    <mergeCell ref="E79:E80"/>
    <mergeCell ref="F79:F80"/>
    <mergeCell ref="G79:G80"/>
    <mergeCell ref="H75:H76"/>
    <mergeCell ref="C77:C78"/>
    <mergeCell ref="D77:D78"/>
    <mergeCell ref="E77:E78"/>
    <mergeCell ref="F77:F78"/>
    <mergeCell ref="G77:G78"/>
    <mergeCell ref="H77:H78"/>
    <mergeCell ref="C75:C76"/>
    <mergeCell ref="D75:D76"/>
    <mergeCell ref="E75:E76"/>
    <mergeCell ref="F75:F76"/>
    <mergeCell ref="G75:G76"/>
    <mergeCell ref="H71:H72"/>
    <mergeCell ref="C73:C74"/>
    <mergeCell ref="D73:D74"/>
    <mergeCell ref="E73:E74"/>
    <mergeCell ref="F73:F74"/>
    <mergeCell ref="G73:G74"/>
    <mergeCell ref="H73:H74"/>
    <mergeCell ref="C71:C72"/>
    <mergeCell ref="D71:D72"/>
    <mergeCell ref="E71:E72"/>
    <mergeCell ref="F71:F72"/>
    <mergeCell ref="G71:G72"/>
    <mergeCell ref="H67:H68"/>
    <mergeCell ref="C69:C70"/>
    <mergeCell ref="D69:D70"/>
    <mergeCell ref="E69:E70"/>
    <mergeCell ref="F69:F70"/>
    <mergeCell ref="G69:G70"/>
    <mergeCell ref="H69:H70"/>
    <mergeCell ref="C67:C68"/>
    <mergeCell ref="D67:D68"/>
    <mergeCell ref="E67:E68"/>
    <mergeCell ref="F67:F68"/>
    <mergeCell ref="G67:G68"/>
    <mergeCell ref="H63:H64"/>
    <mergeCell ref="C65:C66"/>
    <mergeCell ref="D65:D66"/>
    <mergeCell ref="E65:E66"/>
    <mergeCell ref="F65:F66"/>
    <mergeCell ref="G65:G66"/>
    <mergeCell ref="H65:H66"/>
    <mergeCell ref="C63:C64"/>
    <mergeCell ref="D63:D64"/>
    <mergeCell ref="E63:E64"/>
    <mergeCell ref="F63:F64"/>
    <mergeCell ref="G63:G64"/>
    <mergeCell ref="H59:H60"/>
    <mergeCell ref="C61:C62"/>
    <mergeCell ref="D61:D62"/>
    <mergeCell ref="E61:E62"/>
    <mergeCell ref="F61:F62"/>
    <mergeCell ref="G61:G62"/>
    <mergeCell ref="H61:H62"/>
    <mergeCell ref="C59:C60"/>
    <mergeCell ref="D59:D60"/>
    <mergeCell ref="E59:E60"/>
    <mergeCell ref="F59:F60"/>
    <mergeCell ref="G59:G60"/>
    <mergeCell ref="H55:H56"/>
    <mergeCell ref="C57:C58"/>
    <mergeCell ref="D57:D58"/>
    <mergeCell ref="E57:E58"/>
    <mergeCell ref="F57:F58"/>
    <mergeCell ref="G57:G58"/>
    <mergeCell ref="H57:H58"/>
    <mergeCell ref="C55:C56"/>
    <mergeCell ref="D55:D56"/>
    <mergeCell ref="E55:E56"/>
    <mergeCell ref="F55:F56"/>
    <mergeCell ref="G55:G56"/>
    <mergeCell ref="H51:H52"/>
    <mergeCell ref="C53:C54"/>
    <mergeCell ref="D53:D54"/>
    <mergeCell ref="E53:E54"/>
    <mergeCell ref="F53:F54"/>
    <mergeCell ref="G53:G54"/>
    <mergeCell ref="H53:H54"/>
    <mergeCell ref="C51:C52"/>
    <mergeCell ref="D51:D52"/>
    <mergeCell ref="E51:E52"/>
    <mergeCell ref="F51:F52"/>
    <mergeCell ref="G51:G52"/>
    <mergeCell ref="H47:H48"/>
    <mergeCell ref="C49:C50"/>
    <mergeCell ref="D49:D50"/>
    <mergeCell ref="E49:E50"/>
    <mergeCell ref="F49:F50"/>
    <mergeCell ref="G49:G50"/>
    <mergeCell ref="H49:H50"/>
    <mergeCell ref="C47:C48"/>
    <mergeCell ref="D47:D48"/>
    <mergeCell ref="E47:E48"/>
    <mergeCell ref="F47:F48"/>
    <mergeCell ref="G47:G48"/>
    <mergeCell ref="H43:H44"/>
    <mergeCell ref="C45:C46"/>
    <mergeCell ref="D45:D46"/>
    <mergeCell ref="E45:E46"/>
    <mergeCell ref="F45:F46"/>
    <mergeCell ref="G45:G46"/>
    <mergeCell ref="H45:H46"/>
    <mergeCell ref="C43:C44"/>
    <mergeCell ref="D43:D44"/>
    <mergeCell ref="E43:E44"/>
    <mergeCell ref="F43:F44"/>
    <mergeCell ref="G43:G44"/>
    <mergeCell ref="H39:H40"/>
    <mergeCell ref="C41:C42"/>
    <mergeCell ref="D41:D42"/>
    <mergeCell ref="E41:E42"/>
    <mergeCell ref="F41:F42"/>
    <mergeCell ref="G41:G42"/>
    <mergeCell ref="H41:H42"/>
    <mergeCell ref="C39:C40"/>
    <mergeCell ref="D39:D40"/>
    <mergeCell ref="E39:E40"/>
    <mergeCell ref="F39:F40"/>
    <mergeCell ref="G39:G40"/>
    <mergeCell ref="H35:H36"/>
    <mergeCell ref="C37:C38"/>
    <mergeCell ref="D37:D38"/>
    <mergeCell ref="E37:E38"/>
    <mergeCell ref="F37:F38"/>
    <mergeCell ref="G37:G38"/>
    <mergeCell ref="H37:H38"/>
    <mergeCell ref="C35:C36"/>
    <mergeCell ref="D35:D36"/>
    <mergeCell ref="E35:E36"/>
    <mergeCell ref="F35:F36"/>
    <mergeCell ref="G35:G36"/>
    <mergeCell ref="H31:H32"/>
    <mergeCell ref="C33:C34"/>
    <mergeCell ref="D33:D34"/>
    <mergeCell ref="E33:E34"/>
    <mergeCell ref="F33:F34"/>
    <mergeCell ref="G33:G34"/>
    <mergeCell ref="H33:H34"/>
    <mergeCell ref="C31:C32"/>
    <mergeCell ref="D31:D32"/>
    <mergeCell ref="E31:E32"/>
    <mergeCell ref="F31:F32"/>
    <mergeCell ref="G31:G32"/>
    <mergeCell ref="H27:H28"/>
    <mergeCell ref="C29:C30"/>
    <mergeCell ref="D29:D30"/>
    <mergeCell ref="E29:E30"/>
    <mergeCell ref="F29:F30"/>
    <mergeCell ref="G29:G30"/>
    <mergeCell ref="H29:H30"/>
    <mergeCell ref="C27:C28"/>
    <mergeCell ref="D27:D28"/>
    <mergeCell ref="E27:E28"/>
    <mergeCell ref="F27:F28"/>
    <mergeCell ref="G27:G28"/>
    <mergeCell ref="H23:H24"/>
    <mergeCell ref="C25:C26"/>
    <mergeCell ref="D25:D26"/>
    <mergeCell ref="E25:E26"/>
    <mergeCell ref="F25:F26"/>
    <mergeCell ref="G25:G26"/>
    <mergeCell ref="H25:H26"/>
    <mergeCell ref="C23:C24"/>
    <mergeCell ref="D23:D24"/>
    <mergeCell ref="E23:E24"/>
    <mergeCell ref="F23:F24"/>
    <mergeCell ref="G23:G24"/>
    <mergeCell ref="H19:H20"/>
    <mergeCell ref="C21:C22"/>
    <mergeCell ref="D21:D22"/>
    <mergeCell ref="E21:E22"/>
    <mergeCell ref="F21:F22"/>
    <mergeCell ref="G21:G22"/>
    <mergeCell ref="H21:H22"/>
    <mergeCell ref="C19:C20"/>
    <mergeCell ref="D19:D20"/>
    <mergeCell ref="E19:E20"/>
    <mergeCell ref="F19:F20"/>
    <mergeCell ref="G19:G20"/>
    <mergeCell ref="H15:H16"/>
    <mergeCell ref="C17:C18"/>
    <mergeCell ref="D17:D18"/>
    <mergeCell ref="E17:E18"/>
    <mergeCell ref="F17:F18"/>
    <mergeCell ref="G17:G18"/>
    <mergeCell ref="H17:H18"/>
    <mergeCell ref="C15:C16"/>
    <mergeCell ref="D15:D16"/>
    <mergeCell ref="E15:E16"/>
    <mergeCell ref="F15:F16"/>
    <mergeCell ref="G15:G16"/>
    <mergeCell ref="H11:H12"/>
    <mergeCell ref="C13:C14"/>
    <mergeCell ref="D13:D14"/>
    <mergeCell ref="E13:E14"/>
    <mergeCell ref="F13:F14"/>
    <mergeCell ref="G13:G14"/>
    <mergeCell ref="H13:H14"/>
    <mergeCell ref="C11:C12"/>
    <mergeCell ref="D11:D12"/>
    <mergeCell ref="E11:E12"/>
    <mergeCell ref="F11:F12"/>
    <mergeCell ref="G11:G12"/>
    <mergeCell ref="A1:H1"/>
    <mergeCell ref="H7:H8"/>
    <mergeCell ref="C9:C10"/>
    <mergeCell ref="D9:D10"/>
    <mergeCell ref="E9:E10"/>
    <mergeCell ref="F9:F10"/>
    <mergeCell ref="G9:G10"/>
    <mergeCell ref="H9:H10"/>
    <mergeCell ref="B7:B8"/>
    <mergeCell ref="C7:C8"/>
    <mergeCell ref="E7:E8"/>
    <mergeCell ref="F7:F8"/>
    <mergeCell ref="G7:G8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ЦЗОД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melnik</dc:creator>
  <cp:lastModifiedBy>user</cp:lastModifiedBy>
  <dcterms:created xsi:type="dcterms:W3CDTF">2015-07-31T06:50:27Z</dcterms:created>
  <dcterms:modified xsi:type="dcterms:W3CDTF">2016-07-01T06:08:54Z</dcterms:modified>
</cp:coreProperties>
</file>